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rakhmanova_d\Desktop\Мои документы\Отчеты\отчеты 2022 г\Отчет в КРЕМ\12 мес и фото\"/>
    </mc:Choice>
  </mc:AlternateContent>
  <xr:revisionPtr revIDLastSave="0" documentId="13_ncr:1_{4EA8D068-092A-4DF8-AF2A-959C7B1CC4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орма 21" sheetId="1" r:id="rId1"/>
    <sheet name="Лист2" sheetId="2" state="hidden" r:id="rId2"/>
    <sheet name="Лист3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m">#REF!</definedName>
    <definedName name="\n">#REF!</definedName>
    <definedName name="\o">#REF!</definedName>
    <definedName name="_____________SP1">[1]FES!#REF!</definedName>
    <definedName name="_____________SP10">[1]FES!#REF!</definedName>
    <definedName name="_____________SP11">[1]FES!#REF!</definedName>
    <definedName name="_____________SP12">[1]FES!#REF!</definedName>
    <definedName name="_____________SP13">[1]FES!#REF!</definedName>
    <definedName name="_____________SP14">[1]FES!#REF!</definedName>
    <definedName name="_____________SP15">[1]FES!#REF!</definedName>
    <definedName name="_____________SP16">[1]FES!#REF!</definedName>
    <definedName name="_____________SP17">[1]FES!#REF!</definedName>
    <definedName name="_____________SP18">[1]FES!#REF!</definedName>
    <definedName name="_____________SP19">[1]FES!#REF!</definedName>
    <definedName name="_____________SP2">[1]FES!#REF!</definedName>
    <definedName name="_____________SP20">[1]FES!#REF!</definedName>
    <definedName name="_____________SP3">[1]FES!#REF!</definedName>
    <definedName name="_____________SP4">[1]FES!#REF!</definedName>
    <definedName name="_____________SP5">[1]FES!#REF!</definedName>
    <definedName name="_____________SP7">[1]FES!#REF!</definedName>
    <definedName name="_____________SP8">[1]FES!#REF!</definedName>
    <definedName name="_____________SP9">[1]FES!#REF!</definedName>
    <definedName name="____________SP1">[1]FES!#REF!</definedName>
    <definedName name="____________SP10">[1]FES!#REF!</definedName>
    <definedName name="____________SP11">[1]FES!#REF!</definedName>
    <definedName name="____________SP12">[1]FES!#REF!</definedName>
    <definedName name="____________SP13">[1]FES!#REF!</definedName>
    <definedName name="____________SP14">[1]FES!#REF!</definedName>
    <definedName name="____________SP15">[1]FES!#REF!</definedName>
    <definedName name="____________SP16">[1]FES!#REF!</definedName>
    <definedName name="____________SP17">[1]FES!#REF!</definedName>
    <definedName name="____________SP18">[1]FES!#REF!</definedName>
    <definedName name="____________SP19">[1]FES!#REF!</definedName>
    <definedName name="____________SP2">[1]FES!#REF!</definedName>
    <definedName name="____________SP20">[1]FES!#REF!</definedName>
    <definedName name="____________SP3">[1]FES!#REF!</definedName>
    <definedName name="____________SP4">[1]FES!#REF!</definedName>
    <definedName name="____________SP5">[1]FES!#REF!</definedName>
    <definedName name="____________SP7">[1]FES!#REF!</definedName>
    <definedName name="____________SP8">[1]FES!#REF!</definedName>
    <definedName name="____________SP9">[1]FES!#REF!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SP1">[1]FES!#REF!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[2]FES!#REF!</definedName>
    <definedName name="_________SP10">[2]FES!#REF!</definedName>
    <definedName name="_________SP11">[2]FES!#REF!</definedName>
    <definedName name="_________SP12">[2]FES!#REF!</definedName>
    <definedName name="_________SP13">[2]FES!#REF!</definedName>
    <definedName name="_________SP14">[2]FES!#REF!</definedName>
    <definedName name="_________SP15">[2]FES!#REF!</definedName>
    <definedName name="_________SP16">[2]FES!#REF!</definedName>
    <definedName name="_________SP17">[2]FES!#REF!</definedName>
    <definedName name="_________SP18">[2]FES!#REF!</definedName>
    <definedName name="_________SP19">[2]FES!#REF!</definedName>
    <definedName name="_________SP2">[2]FES!#REF!</definedName>
    <definedName name="_________SP20">[2]FES!#REF!</definedName>
    <definedName name="_________SP3">[2]FES!#REF!</definedName>
    <definedName name="_________SP4">[2]FES!#REF!</definedName>
    <definedName name="_________SP5">[2]FES!#REF!</definedName>
    <definedName name="_________SP7">[2]FES!#REF!</definedName>
    <definedName name="_________SP8">[2]FES!#REF!</definedName>
    <definedName name="_________SP9">[2]FES!#REF!</definedName>
    <definedName name="________SP1">[1]FES!#REF!</definedName>
    <definedName name="________SP10">[1]FES!#REF!</definedName>
    <definedName name="________SP11">[1]FES!#REF!</definedName>
    <definedName name="________SP12">[1]FES!#REF!</definedName>
    <definedName name="________SP13">[1]FES!#REF!</definedName>
    <definedName name="________SP14">[1]FES!#REF!</definedName>
    <definedName name="________SP15">[1]FES!#REF!</definedName>
    <definedName name="________SP16">[1]FES!#REF!</definedName>
    <definedName name="________SP17">[1]FES!#REF!</definedName>
    <definedName name="________SP18">[1]FES!#REF!</definedName>
    <definedName name="________SP19">[1]FES!#REF!</definedName>
    <definedName name="________SP2">[1]FES!#REF!</definedName>
    <definedName name="________SP20">[1]FES!#REF!</definedName>
    <definedName name="________SP3">[1]FES!#REF!</definedName>
    <definedName name="________SP4">[1]FES!#REF!</definedName>
    <definedName name="________SP5">[1]FES!#REF!</definedName>
    <definedName name="________SP7">[1]FES!#REF!</definedName>
    <definedName name="________SP8">[1]FES!#REF!</definedName>
    <definedName name="________SP9">[1]FES!#REF!</definedName>
    <definedName name="_______SP1">[2]FES!#REF!</definedName>
    <definedName name="_______SP10">[2]FES!#REF!</definedName>
    <definedName name="_______SP11">[2]FES!#REF!</definedName>
    <definedName name="_______SP12">[2]FES!#REF!</definedName>
    <definedName name="_______SP13">[2]FES!#REF!</definedName>
    <definedName name="_______SP14">[2]FES!#REF!</definedName>
    <definedName name="_______SP15">[2]FES!#REF!</definedName>
    <definedName name="_______SP16">[2]FES!#REF!</definedName>
    <definedName name="_______SP17">[2]FES!#REF!</definedName>
    <definedName name="_______SP18">[2]FES!#REF!</definedName>
    <definedName name="_______SP19">[2]FES!#REF!</definedName>
    <definedName name="_______SP2">[2]FES!#REF!</definedName>
    <definedName name="_______SP20">[2]FES!#REF!</definedName>
    <definedName name="_______SP3">[2]FES!#REF!</definedName>
    <definedName name="_______SP4">[2]FES!#REF!</definedName>
    <definedName name="_______SP5">[2]FES!#REF!</definedName>
    <definedName name="_______SP7">[2]FES!#REF!</definedName>
    <definedName name="_______SP8">[2]FES!#REF!</definedName>
    <definedName name="_______SP9">[2]FES!#REF!</definedName>
    <definedName name="______SP1">[2]FES!#REF!</definedName>
    <definedName name="______SP10">[2]FES!#REF!</definedName>
    <definedName name="______SP11">[2]FES!#REF!</definedName>
    <definedName name="______SP12">[2]FES!#REF!</definedName>
    <definedName name="______SP13">[2]FES!#REF!</definedName>
    <definedName name="______SP14">[2]FES!#REF!</definedName>
    <definedName name="______SP15">[2]FES!#REF!</definedName>
    <definedName name="______SP16">[2]FES!#REF!</definedName>
    <definedName name="______SP17">[2]FES!#REF!</definedName>
    <definedName name="______SP18">[2]FES!#REF!</definedName>
    <definedName name="______SP19">[2]FES!#REF!</definedName>
    <definedName name="______SP2">[2]FES!#REF!</definedName>
    <definedName name="______SP20">[2]FES!#REF!</definedName>
    <definedName name="______SP3">[2]FES!#REF!</definedName>
    <definedName name="______SP4">[2]FES!#REF!</definedName>
    <definedName name="______SP5">[2]FES!#REF!</definedName>
    <definedName name="______SP7">[2]FES!#REF!</definedName>
    <definedName name="______SP8">[2]FES!#REF!</definedName>
    <definedName name="______SP9">[2]FES!#REF!</definedName>
    <definedName name="_____B650000">#REF!</definedName>
    <definedName name="_____SP1">[2]FES!#REF!</definedName>
    <definedName name="_____SP10">[2]FES!#REF!</definedName>
    <definedName name="_____SP11">[2]FES!#REF!</definedName>
    <definedName name="_____SP12">[2]FES!#REF!</definedName>
    <definedName name="_____SP13">[2]FES!#REF!</definedName>
    <definedName name="_____SP14">[2]FES!#REF!</definedName>
    <definedName name="_____SP15">[2]FES!#REF!</definedName>
    <definedName name="_____SP16">[2]FES!#REF!</definedName>
    <definedName name="_____SP17">[2]FES!#REF!</definedName>
    <definedName name="_____SP18">[2]FES!#REF!</definedName>
    <definedName name="_____SP19">[2]FES!#REF!</definedName>
    <definedName name="_____SP2">[2]FES!#REF!</definedName>
    <definedName name="_____SP20">[2]FES!#REF!</definedName>
    <definedName name="_____SP3">[2]FES!#REF!</definedName>
    <definedName name="_____SP4">[2]FES!#REF!</definedName>
    <definedName name="_____SP5">[2]FES!#REF!</definedName>
    <definedName name="_____SP7">[2]FES!#REF!</definedName>
    <definedName name="_____SP8">[2]FES!#REF!</definedName>
    <definedName name="_____SP9">[2]FES!#REF!</definedName>
    <definedName name="____B270000">#REF!</definedName>
    <definedName name="____B650000">#REF!</definedName>
    <definedName name="____DAT1">'[3]ЦХЛ 2004'!#REF!</definedName>
    <definedName name="____DAT2">'[3]ЦХЛ 2004'!#REF!</definedName>
    <definedName name="____DAT3">'[3]ЦХЛ 2004'!#REF!</definedName>
    <definedName name="____DAT4">'[3]ЦХЛ 2004'!#REF!</definedName>
    <definedName name="____DAT5">'[3]ЦХЛ 2004'!#REF!</definedName>
    <definedName name="____DAT7">#REF!</definedName>
    <definedName name="____DAT8">#REF!</definedName>
    <definedName name="____DAT9">#REF!</definedName>
    <definedName name="____SP1">[2]FES!#REF!</definedName>
    <definedName name="____SP10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B270000">#REF!</definedName>
    <definedName name="___B650000">#REF!</definedName>
    <definedName name="___DAT1">'[3]ЦХЛ 2004'!#REF!</definedName>
    <definedName name="___DAT2">'[3]ЦХЛ 2004'!#REF!</definedName>
    <definedName name="___DAT3">'[3]ЦХЛ 2004'!#REF!</definedName>
    <definedName name="___DAT4">'[3]ЦХЛ 2004'!#REF!</definedName>
    <definedName name="___DAT5">'[3]ЦХЛ 2004'!#REF!</definedName>
    <definedName name="___DAT6">#REF!</definedName>
    <definedName name="___DAT7">#REF!</definedName>
    <definedName name="___DAT8">#REF!</definedName>
    <definedName name="___DAT9">#REF!</definedName>
    <definedName name="___SP1">[4]FES!#REF!</definedName>
    <definedName name="___SP10">[4]FES!#REF!</definedName>
    <definedName name="___SP11">[4]FES!#REF!</definedName>
    <definedName name="___SP12">[4]FES!#REF!</definedName>
    <definedName name="___SP13">[4]FES!#REF!</definedName>
    <definedName name="___SP14">[4]FES!#REF!</definedName>
    <definedName name="___SP15">[4]FES!#REF!</definedName>
    <definedName name="___SP16">[4]FES!#REF!</definedName>
    <definedName name="___SP17">[4]FES!#REF!</definedName>
    <definedName name="___SP18">[4]FES!#REF!</definedName>
    <definedName name="___SP19">[4]FES!#REF!</definedName>
    <definedName name="___SP2">[4]FES!#REF!</definedName>
    <definedName name="___SP20">[4]FES!#REF!</definedName>
    <definedName name="___SP3">[4]FES!#REF!</definedName>
    <definedName name="___SP4">[4]FES!#REF!</definedName>
    <definedName name="___SP5">[4]FES!#REF!</definedName>
    <definedName name="___SP7">[4]FES!#REF!</definedName>
    <definedName name="___SP8">[4]FES!#REF!</definedName>
    <definedName name="___SP9">[4]FES!#REF!</definedName>
    <definedName name="__B270000">#REF!</definedName>
    <definedName name="__B650000">#REF!</definedName>
    <definedName name="__DAT6">#REF!</definedName>
    <definedName name="__DAT7">#REF!</definedName>
    <definedName name="__DAT8">#REF!</definedName>
    <definedName name="__DAT9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a">#REF!</definedName>
    <definedName name="_a_13">#REF!</definedName>
    <definedName name="_a_16">#REF!</definedName>
    <definedName name="_a_18">#REF!</definedName>
    <definedName name="_B270000">#REF!</definedName>
    <definedName name="_B650000">#REF!</definedName>
    <definedName name="_DAT1">'[3]ЦХЛ 2004'!#REF!</definedName>
    <definedName name="_DAT2">'[3]ЦХЛ 2004'!#REF!</definedName>
    <definedName name="_DAT3">'[3]ЦХЛ 2004'!#REF!</definedName>
    <definedName name="_DAT4">'[3]ЦХЛ 2004'!#REF!</definedName>
    <definedName name="_DAT5">'[3]ЦХЛ 2004'!#REF!</definedName>
    <definedName name="_DAT6">#REF!</definedName>
    <definedName name="_DAT7">#REF!</definedName>
    <definedName name="_DAT8">#REF!</definedName>
    <definedName name="_DAT9">#REF!</definedName>
    <definedName name="_m">#REF!</definedName>
    <definedName name="_m_13">#REF!</definedName>
    <definedName name="_m_16">#REF!</definedName>
    <definedName name="_m_18">#REF!</definedName>
    <definedName name="_m_list">[5]Dictionaries!$B$2:$B$13</definedName>
    <definedName name="_n">#REF!</definedName>
    <definedName name="_n_13">#REF!</definedName>
    <definedName name="_n_16">#REF!</definedName>
    <definedName name="_n_18">#REF!</definedName>
    <definedName name="_o">#REF!</definedName>
    <definedName name="_o_13">#REF!</definedName>
    <definedName name="_o_16">#REF!</definedName>
    <definedName name="_o_18">#REF!</definedName>
    <definedName name="_period">[6]Содержание!$D$4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year">[6]Содержание!$D$5</definedName>
    <definedName name="as">#N/A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B">'[7]д.7.001'!#REF!</definedName>
    <definedName name="B6500000">#REF!</definedName>
    <definedName name="Beg_Bal">#REF!</definedName>
    <definedName name="BG_Del" hidden="1">15</definedName>
    <definedName name="BG_Ins" hidden="1">4</definedName>
    <definedName name="BG_Mod" hidden="1">6</definedName>
    <definedName name="cd">#REF!</definedName>
    <definedName name="cis">#REF!</definedName>
    <definedName name="ClDate">[8]Info!$G$6</definedName>
    <definedName name="CompOt">#N/A</definedName>
    <definedName name="CompOt_11">#N/A</definedName>
    <definedName name="CompOt_12">#N/A</definedName>
    <definedName name="CompOt_13">#N/A</definedName>
    <definedName name="CompOt_14">#N/A</definedName>
    <definedName name="CompOt_16">#N/A</definedName>
    <definedName name="CompOt_17">#N/A</definedName>
    <definedName name="CompOt_18">#N/A</definedName>
    <definedName name="CompOt_19">#N/A</definedName>
    <definedName name="CompRas">#N/A</definedName>
    <definedName name="CompRas_11">#N/A</definedName>
    <definedName name="CompRas_12">#N/A</definedName>
    <definedName name="CompRas_13">#N/A</definedName>
    <definedName name="CompRas_14">#N/A</definedName>
    <definedName name="CompRas_16">#N/A</definedName>
    <definedName name="CompRas_17">#N/A</definedName>
    <definedName name="CompRas_18">#N/A</definedName>
    <definedName name="CompRas_19">#N/A</definedName>
    <definedName name="compras1">#N/A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">#REF!</definedName>
    <definedName name="ddd">#N/A</definedName>
    <definedName name="det">#N/A</definedName>
    <definedName name="End_Bal">#REF!</definedName>
    <definedName name="ew">#N/A</definedName>
    <definedName name="ew_11">#N/A</definedName>
    <definedName name="ew_12">#N/A</definedName>
    <definedName name="ew_13">#N/A</definedName>
    <definedName name="ew_14">#N/A</definedName>
    <definedName name="ew_16">#N/A</definedName>
    <definedName name="ew_17">#N/A</definedName>
    <definedName name="ew_18">#N/A</definedName>
    <definedName name="ew_19">#N/A</definedName>
    <definedName name="Excel_BuiltIn_Print_Area_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tra_Pay">#REF!</definedName>
    <definedName name="F">#N/A</definedName>
    <definedName name="fg">#N/A</definedName>
    <definedName name="fg_11">#N/A</definedName>
    <definedName name="fg_12">#N/A</definedName>
    <definedName name="fg_13">#N/A</definedName>
    <definedName name="fg_14">#N/A</definedName>
    <definedName name="fg_16">#N/A</definedName>
    <definedName name="fg_17">#N/A</definedName>
    <definedName name="fg_18">#N/A</definedName>
    <definedName name="fg_19">#N/A</definedName>
    <definedName name="Full_Print">#REF!</definedName>
    <definedName name="Header_Row">ROW(#REF!)</definedName>
    <definedName name="hjjh" hidden="1">{#N/A,#N/A,TRUE,"Лист1";#N/A,#N/A,TRUE,"Лист2";#N/A,#N/A,TRUE,"Лист3"}</definedName>
    <definedName name="hozu">#REF!</definedName>
    <definedName name="Int">#REF!</definedName>
    <definedName name="Interest_Rate">#REF!</definedName>
    <definedName name="k">#N/A</definedName>
    <definedName name="k_11">#N/A</definedName>
    <definedName name="k_12">#N/A</definedName>
    <definedName name="k_13">#N/A</definedName>
    <definedName name="k_14">#N/A</definedName>
    <definedName name="k_16">#N/A</definedName>
    <definedName name="k_17">#N/A</definedName>
    <definedName name="k_18">#N/A</definedName>
    <definedName name="k_19">#N/A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ast_Row">IF([10]!Values_Entered,Header_Row+[10]!Number_of_Payments,Header_Row)</definedName>
    <definedName name="Loan_Amount">#REF!</definedName>
    <definedName name="Loan_Start">#REF!</definedName>
    <definedName name="Loan_Years">#REF!</definedName>
    <definedName name="lvnc">#REF!</definedName>
    <definedName name="m_2005">'[11]1NK'!$R$10:$R$1877</definedName>
    <definedName name="m_2006">'[11]1NK'!$S$10:$S$1838</definedName>
    <definedName name="m_2007">'[11]1NK'!$T$10:$T$1838</definedName>
    <definedName name="m_dep_I">#REF!</definedName>
    <definedName name="m_dep_I_13">#REF!</definedName>
    <definedName name="m_dep_I_16">#REF!</definedName>
    <definedName name="m_dep_I_17">#REF!</definedName>
    <definedName name="m_dep_I_18">#REF!</definedName>
    <definedName name="m_dep_I1">#REF!</definedName>
    <definedName name="m_dep_I1_13">#REF!</definedName>
    <definedName name="m_dep_I1_16">#REF!</definedName>
    <definedName name="m_dep_I1_17">#REF!</definedName>
    <definedName name="m_dep_I1_18">#REF!</definedName>
    <definedName name="m_dep_N">#REF!</definedName>
    <definedName name="m_dep_N_13">#REF!</definedName>
    <definedName name="m_dep_N_16">#REF!</definedName>
    <definedName name="m_dep_N_17">#REF!</definedName>
    <definedName name="m_dep_N_18">#REF!</definedName>
    <definedName name="m_f2002">#REF!</definedName>
    <definedName name="m_Key2">#REF!</definedName>
    <definedName name="m_o2003">#REF!</definedName>
    <definedName name="m_OTM2005">'[12]2.2 ОтклОТМ'!$G$1:$G$65536</definedName>
    <definedName name="m_OTM2006">'[12]2.2 ОтклОТМ'!$J$1:$J$65536</definedName>
    <definedName name="m_OTM2007">'[12]2.2 ОтклОТМ'!$M$1:$M$65536</definedName>
    <definedName name="m_OTM2008">'[12]2.2 ОтклОТМ'!$P$1:$P$65536</definedName>
    <definedName name="m_OTM2009">'[12]2.2 ОтклОТМ'!$S$1:$S$65536</definedName>
    <definedName name="m_OTM2010">'[12]2.2 ОтклОТМ'!$V$1:$V$65536</definedName>
    <definedName name="m_OTMizm">'[12]1.3.2 ОТМ'!$K$1:$K$65536</definedName>
    <definedName name="m_OTMkod">'[12]1.3.2 ОТМ'!$A$1:$A$65536</definedName>
    <definedName name="m_OTMnomer">'[12]1.3.2 ОТМ'!$H$1:$H$65536</definedName>
    <definedName name="m_OTMpokaz">'[12]1.3.2 ОТМ'!$I$1:$I$65536</definedName>
    <definedName name="m_p2003">#REF!</definedName>
    <definedName name="m_Predpr_I">[12]Предпр!$C$3:$C$29</definedName>
    <definedName name="m_Predpr_I_13">#REF!</definedName>
    <definedName name="m_Predpr_I_16">#REF!</definedName>
    <definedName name="m_Predpr_I_18">#REF!</definedName>
    <definedName name="m_Predpr_N">[12]Предпр!$D$3:$D$29</definedName>
    <definedName name="m_Predpr_N_13">#REF!</definedName>
    <definedName name="m_Predpr_N_16">#REF!</definedName>
    <definedName name="m_Predpr_N_18">#REF!</definedName>
    <definedName name="m_Zatrat">[12]ЦентрЗатр!$A$2:$G$71</definedName>
    <definedName name="m_Zatrat_13">[13]ЦентрЗатр!$A$2:$G$71</definedName>
    <definedName name="m_Zatrat_16">[13]ЦентрЗатр!$A$2:$G$71</definedName>
    <definedName name="m_Zatrat_18">[13]ЦентрЗатр!$A$2:$G$71</definedName>
    <definedName name="m_Zatrat_Ed">[12]ЦентрЗатр!$E$2:$E$71</definedName>
    <definedName name="m_Zatrat_Ed_13">[14]ЦентрЗатр!$E$2:$E$71</definedName>
    <definedName name="m_Zatrat_Ed_16">[14]ЦентрЗатр!$E$2:$E$71</definedName>
    <definedName name="m_Zatrat_Ed_18">[14]ЦентрЗатр!$E$2:$E$71</definedName>
    <definedName name="m_Zatrat_K">[12]ЦентрЗатр!$F$2:$F$71</definedName>
    <definedName name="m_Zatrat_K_13">[14]ЦентрЗатр!$F$2:$F$71</definedName>
    <definedName name="m_Zatrat_K_16">[14]ЦентрЗатр!$F$2:$F$71</definedName>
    <definedName name="m_Zatrat_K_18">[14]ЦентрЗатр!$F$2:$F$71</definedName>
    <definedName name="m_Zatrat_N">[12]ЦентрЗатр!$G$2:$G$71</definedName>
    <definedName name="m_Zatrat_N_13">[13]ЦентрЗатр!$G$2:$G$71</definedName>
    <definedName name="m_Zatrat_N_16">[13]ЦентрЗатр!$G$2:$G$71</definedName>
    <definedName name="m_Zatrat_N_18">[13]ЦентрЗатр!$G$2:$G$71</definedName>
    <definedName name="mas_1">#REF!</definedName>
    <definedName name="mas_1_13">#REF!</definedName>
    <definedName name="mas_1_16">#REF!</definedName>
    <definedName name="mas_1_17">#REF!</definedName>
    <definedName name="mas_1_18">#REF!</definedName>
    <definedName name="mas_2">#REF!</definedName>
    <definedName name="mas_2_13">#REF!</definedName>
    <definedName name="mas_2_16">#REF!</definedName>
    <definedName name="mas_2_17">#REF!</definedName>
    <definedName name="mas_2_18">#REF!</definedName>
    <definedName name="mas_2_new">#REF!</definedName>
    <definedName name="mas_2_new_13">#REF!</definedName>
    <definedName name="mas_2_new_16">#REF!</definedName>
    <definedName name="mas_2_new_17">#REF!</definedName>
    <definedName name="mas_2_new_18">#REF!</definedName>
    <definedName name="mas_3">#REF!</definedName>
    <definedName name="mas_3_13">#REF!</definedName>
    <definedName name="mas_3_16">#REF!</definedName>
    <definedName name="mas_3_17">#REF!</definedName>
    <definedName name="mas_3_18">#REF!</definedName>
    <definedName name="mas_4">#REF!</definedName>
    <definedName name="mas_4_13">#REF!</definedName>
    <definedName name="mas_4_16">#REF!</definedName>
    <definedName name="mas_4_17">#REF!</definedName>
    <definedName name="mas_4_18">#REF!</definedName>
    <definedName name="mas_new">#REF!</definedName>
    <definedName name="mas_new_13">#REF!</definedName>
    <definedName name="mas_new_16">#REF!</definedName>
    <definedName name="mas_new_17">#REF!</definedName>
    <definedName name="mas_new_18">#REF!</definedName>
    <definedName name="mas_old">#REF!</definedName>
    <definedName name="mas_spisok">#REF!</definedName>
    <definedName name="mas_spisok_13">#REF!</definedName>
    <definedName name="mas_spisok_16">#REF!</definedName>
    <definedName name="mas_spisok_18">#REF!</definedName>
    <definedName name="net">#REF!</definedName>
    <definedName name="Njkf">#N/A</definedName>
    <definedName name="Num_Pmt_Per_Year">#REF!</definedName>
    <definedName name="Number_of_Payments">MATCH(0.01,End_Bal,-1)+1</definedName>
    <definedName name="OpDate">[8]Info!$G$5</definedName>
    <definedName name="Pay_Date">#REF!</definedName>
    <definedName name="Pay_Num">#REF!</definedName>
    <definedName name="Payment_Date">DATE(YEAR(Loan_Start),MONTH(Loan_Start)+Payment_Number,DAY(Loan_Start))</definedName>
    <definedName name="pc">#REF!</definedName>
    <definedName name="po">#REF!</definedName>
    <definedName name="Princ">#REF!</definedName>
    <definedName name="Print_Area_Reset">OFFSET(Full_Print,0,0,Last_Row)</definedName>
    <definedName name="pz">#REF!</definedName>
    <definedName name="qsda" hidden="1">4</definedName>
    <definedName name="qwe">[15]Форма2!$C$19:$C$24,[15]Форма2!$E$19:$F$24,[15]Форма2!$D$26:$F$31,[15]Форма2!$C$33:$C$38,[15]Форма2!$E$33:$F$38,[15]Форма2!$D$40:$F$43,[15]Форма2!$C$45:$C$48,[15]Форма2!$E$45:$F$48,[15]Форма2!$C$19</definedName>
    <definedName name="qwe_13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e_16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qwe_18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rng">#REF!</definedName>
    <definedName name="rngChartRange">#REF!</definedName>
    <definedName name="rngChartRange_13">#REF!</definedName>
    <definedName name="rngChartRange_16">#REF!</definedName>
    <definedName name="rngChartRange_18">#REF!</definedName>
    <definedName name="rngDataAll">#REF!</definedName>
    <definedName name="rngDataAll_13">#REF!</definedName>
    <definedName name="rngDataAll_16">#REF!</definedName>
    <definedName name="rngDataAll_18">#REF!</definedName>
    <definedName name="rngEnd">#REF!</definedName>
    <definedName name="rngEnd_13">#REF!</definedName>
    <definedName name="rngEnd_16">#REF!</definedName>
    <definedName name="rngEnd_18">#REF!</definedName>
    <definedName name="rngIATACode">#REF!</definedName>
    <definedName name="rngIATACode_13">#REF!</definedName>
    <definedName name="rngIATACode_16">#REF!</definedName>
    <definedName name="rngIATACode_18">#REF!</definedName>
    <definedName name="rngResStart">#REF!</definedName>
    <definedName name="rngResStart_13">#REF!</definedName>
    <definedName name="rngResStart_16">#REF!</definedName>
    <definedName name="rngResStart_18">#REF!</definedName>
    <definedName name="rngStart">#REF!</definedName>
    <definedName name="rngStart_13">#REF!</definedName>
    <definedName name="rngStart_16">#REF!</definedName>
    <definedName name="rngStart_18">#REF!</definedName>
    <definedName name="rngUpdate">#REF!</definedName>
    <definedName name="rngUpdate_13">#REF!</definedName>
    <definedName name="rngUpdate_16">#REF!</definedName>
    <definedName name="rngUpdate_18">#REF!</definedName>
    <definedName name="rost">#REF!</definedName>
    <definedName name="S1_">#REF!</definedName>
    <definedName name="S1__13">#REF!</definedName>
    <definedName name="S1__16">#REF!</definedName>
    <definedName name="S1__18">#REF!</definedName>
    <definedName name="s1_0">#REF!</definedName>
    <definedName name="s1_0_13">#REF!</definedName>
    <definedName name="s1_0_16">#REF!</definedName>
    <definedName name="s1_0_17">#REF!</definedName>
    <definedName name="s1_0_18">#REF!</definedName>
    <definedName name="s1_1">#REF!</definedName>
    <definedName name="s1_1_13">#REF!</definedName>
    <definedName name="s1_1_16">#REF!</definedName>
    <definedName name="s1_1_17">#REF!</definedName>
    <definedName name="s1_1_18">#REF!</definedName>
    <definedName name="S10_">#REF!</definedName>
    <definedName name="S10__13">#REF!</definedName>
    <definedName name="S10__16">#REF!</definedName>
    <definedName name="S10__18">#REF!</definedName>
    <definedName name="S11_">#REF!</definedName>
    <definedName name="S11__13">#REF!</definedName>
    <definedName name="S11__16">#REF!</definedName>
    <definedName name="S11__18">#REF!</definedName>
    <definedName name="S12_">#REF!</definedName>
    <definedName name="S12__13">#REF!</definedName>
    <definedName name="S12__16">#REF!</definedName>
    <definedName name="S12__18">#REF!</definedName>
    <definedName name="S13_">#REF!</definedName>
    <definedName name="S13__13">#REF!</definedName>
    <definedName name="S13__16">#REF!</definedName>
    <definedName name="S13__18">#REF!</definedName>
    <definedName name="S14_">#REF!</definedName>
    <definedName name="S14__13">#REF!</definedName>
    <definedName name="S14__16">#REF!</definedName>
    <definedName name="S14__18">#REF!</definedName>
    <definedName name="S15_">#REF!</definedName>
    <definedName name="S15__13">#REF!</definedName>
    <definedName name="S15__16">#REF!</definedName>
    <definedName name="S15__18">#REF!</definedName>
    <definedName name="S16_">#REF!</definedName>
    <definedName name="S16__13">#REF!</definedName>
    <definedName name="S16__16">#REF!</definedName>
    <definedName name="S16__18">#REF!</definedName>
    <definedName name="S17_">#REF!</definedName>
    <definedName name="S17__13">#REF!</definedName>
    <definedName name="S17__16">#REF!</definedName>
    <definedName name="S17__18">#REF!</definedName>
    <definedName name="S18_">#REF!</definedName>
    <definedName name="S18__13">#REF!</definedName>
    <definedName name="S18__16">#REF!</definedName>
    <definedName name="S18__18">#REF!</definedName>
    <definedName name="S19_">#REF!</definedName>
    <definedName name="S19__13">#REF!</definedName>
    <definedName name="S19__16">#REF!</definedName>
    <definedName name="S19__18">#REF!</definedName>
    <definedName name="S2_">#REF!</definedName>
    <definedName name="S2__13">#REF!</definedName>
    <definedName name="S2__16">#REF!</definedName>
    <definedName name="S2__18">#REF!</definedName>
    <definedName name="S20_">#REF!</definedName>
    <definedName name="S20__13">#REF!</definedName>
    <definedName name="S20__16">#REF!</definedName>
    <definedName name="S20__18">#REF!</definedName>
    <definedName name="S3_">#REF!</definedName>
    <definedName name="S3__13">#REF!</definedName>
    <definedName name="S3__16">#REF!</definedName>
    <definedName name="S3__18">#REF!</definedName>
    <definedName name="S4_">#REF!</definedName>
    <definedName name="S4__13">#REF!</definedName>
    <definedName name="S4__16">#REF!</definedName>
    <definedName name="S4__18">#REF!</definedName>
    <definedName name="S5_">#REF!</definedName>
    <definedName name="S5__13">#REF!</definedName>
    <definedName name="S5__16">#REF!</definedName>
    <definedName name="S5__18">#REF!</definedName>
    <definedName name="S6_">#REF!</definedName>
    <definedName name="S6__13">#REF!</definedName>
    <definedName name="S6__16">#REF!</definedName>
    <definedName name="S6__18">#REF!</definedName>
    <definedName name="S7_">#REF!</definedName>
    <definedName name="S7__13">#REF!</definedName>
    <definedName name="S7__16">#REF!</definedName>
    <definedName name="S7__18">#REF!</definedName>
    <definedName name="S8_">#REF!</definedName>
    <definedName name="S8__13">#REF!</definedName>
    <definedName name="S8__16">#REF!</definedName>
    <definedName name="S8__18">#REF!</definedName>
    <definedName name="S9_">#REF!</definedName>
    <definedName name="S9__13">#REF!</definedName>
    <definedName name="S9__16">#REF!</definedName>
    <definedName name="S9__18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ariff">[17]Capex!#REF!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'[18]Собственный капитал'!#REF!</definedName>
    <definedName name="TextRefCopy5">'[18]Собственный капитал'!#REF!</definedName>
    <definedName name="TextRefCopy63">'[19]PP&amp;E mvt for 2003'!$R$18</definedName>
    <definedName name="TextRefCopy76">[20]Movements!#REF!</definedName>
    <definedName name="TextRefCopy88">'[19]PP&amp;E mvt for 2003'!$P$19</definedName>
    <definedName name="TextRefCopy89">'[19]PP&amp;E mvt for 2003'!$P$46</definedName>
    <definedName name="TextRefCopy90">'[19]PP&amp;E mvt for 2003'!$P$25</definedName>
    <definedName name="TextRefCopy92">'[19]PP&amp;E mvt for 2003'!$P$26</definedName>
    <definedName name="TextRefCopy94">'[19]PP&amp;E mvt for 2003'!$P$52</definedName>
    <definedName name="TextRefCopy95">'[19]PP&amp;E mvt for 2003'!$P$53</definedName>
    <definedName name="TextRefCopyRangeCount" hidden="1">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AT">[17]Capex!#REF!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zheldor">#REF!</definedName>
    <definedName name="zheldorizdat">#REF!</definedName>
    <definedName name="а">#REF!</definedName>
    <definedName name="А2">#REF!</definedName>
    <definedName name="А2_13">#REF!</definedName>
    <definedName name="А2_16">#REF!</definedName>
    <definedName name="А2_17">#REF!</definedName>
    <definedName name="А2_18">#REF!</definedName>
    <definedName name="а25000">#REF!</definedName>
    <definedName name="АААААААА">#N/A</definedName>
    <definedName name="АААААААА_11">#N/A</definedName>
    <definedName name="АААААААА_12">#N/A</definedName>
    <definedName name="АААААААА_13">#N/A</definedName>
    <definedName name="АААААААА_14">#N/A</definedName>
    <definedName name="АААААААА_16">#N/A</definedName>
    <definedName name="АААААААА_17">#N/A</definedName>
    <definedName name="АААААААА_18">#N/A</definedName>
    <definedName name="АААААААА_19">#N/A</definedName>
    <definedName name="авпрар">#REF!</definedName>
    <definedName name="ап">#N/A</definedName>
    <definedName name="ап_11">#N/A</definedName>
    <definedName name="ап_12">#N/A</definedName>
    <definedName name="ап_13">#N/A</definedName>
    <definedName name="ап_14">#N/A</definedName>
    <definedName name="ап_16">#N/A</definedName>
    <definedName name="ап_17">#N/A</definedName>
    <definedName name="ап_18">#N/A</definedName>
    <definedName name="ап_19">#N/A</definedName>
    <definedName name="апа">#N/A</definedName>
    <definedName name="апвавваапвваав" hidden="1">{#N/A,#N/A,TRUE,"Лист1";#N/A,#N/A,TRUE,"Лист2";#N/A,#N/A,TRUE,"Лист3"}</definedName>
    <definedName name="апвп">[16]Форма2!$C$19:$C$24,[16]Форма2!$E$19:$F$24,[16]Форма2!$D$26:$F$31,[16]Форма2!$C$33:$C$38,[16]Форма2!$E$33:$F$38,[16]Форма2!$D$40:$F$43,[16]Форма2!$C$45:$C$48,[16]Форма2!$E$45:$F$48,[16]Форма2!$C$19</definedName>
    <definedName name="апп">#N/A</definedName>
    <definedName name="ас">#N/A</definedName>
    <definedName name="баланс">#N/A</definedName>
    <definedName name="Бери">[21]Форма2!$D$129:$F$132,[21]Форма2!$D$134:$F$135,[21]Форма2!$D$137:$F$140,[21]Форма2!$D$142:$F$144,[21]Форма2!$D$146:$F$150,[21]Форма2!$D$152:$F$154,[21]Форма2!$D$156:$F$162,[21]Форма2!$D$129</definedName>
    <definedName name="Берик">[21]Форма2!$C$70:$C$72,[21]Форма2!$D$73:$F$73,[21]Форма2!$E$70:$F$72,[21]Форма2!$C$75:$C$77,[21]Форма2!$E$75:$F$77,[21]Форма2!$C$79:$C$82,[21]Форма2!$E$79:$F$82,[21]Форма2!$C$84:$C$86,[21]Форма2!$E$84:$F$86,[21]Форма2!$C$88:$C$89,[21]Форма2!$E$88:$F$89,[21]Форма2!$C$70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13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1_16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1_17">[24]Форма2!$C$19:$C$24,[24]Форма2!$E$19:$F$24,[24]Форма2!$D$26:$F$31,[24]Форма2!$C$33:$C$38,[24]Форма2!$E$33:$F$38,[24]Форма2!$D$40:$F$43,[24]Форма2!$C$45:$C$48,[24]Форма2!$E$45:$F$48,[24]Форма2!$C$19</definedName>
    <definedName name="БЛРаздел1_18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13">[23]Форма2!$C$51:$C$58,[23]Форма2!$E$51:$F$58,[23]Форма2!$C$60:$C$63,[23]Форма2!$E$60:$F$63,[23]Форма2!$C$65:$C$67,[23]Форма2!$E$65:$F$67,[23]Форма2!$C$51</definedName>
    <definedName name="БЛРаздел2_16">[23]Форма2!$C$51:$C$58,[23]Форма2!$E$51:$F$58,[23]Форма2!$C$60:$C$63,[23]Форма2!$E$60:$F$63,[23]Форма2!$C$65:$C$67,[23]Форма2!$E$65:$F$67,[23]Форма2!$C$51</definedName>
    <definedName name="БЛРаздел2_17">[24]Форма2!$C$51:$C$58,[24]Форма2!$E$51:$F$58,[24]Форма2!$C$60:$C$63,[24]Форма2!$E$60:$F$63,[24]Форма2!$C$65:$C$67,[24]Форма2!$E$65:$F$67,[24]Форма2!$C$51</definedName>
    <definedName name="БЛРаздел2_18">[23]Форма2!$C$51:$C$58,[23]Форма2!$E$51:$F$58,[23]Форма2!$C$60:$C$63,[23]Форма2!$E$60:$F$63,[23]Форма2!$C$65:$C$67,[23]Форма2!$E$65:$F$67,[23]Форма2!$C$51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13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3_16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3_17">[24]Форма2!$C$70:$C$72,[24]Форма2!$D$73:$F$73,[24]Форма2!$E$70:$F$72,[24]Форма2!$C$75:$C$77,[24]Форма2!$E$75:$F$77,[24]Форма2!$C$79:$C$82,[24]Форма2!$E$79:$F$82,[24]Форма2!$C$84:$C$86,[24]Форма2!$E$84:$F$86,[24]Форма2!$C$88:$C$89,[24]Форма2!$E$88:$F$89,[24]Форма2!$C$70</definedName>
    <definedName name="БЛРаздел3_18">[23]Форма2!$C$70:$C$72,[23]Форма2!$D$73:$F$73,[23]Форма2!$E$70:$F$72,[23]Форма2!$C$75:$C$77,[23]Форма2!$E$75:$F$77,[23]Форма2!$C$79:$C$82,[23]Форма2!$E$79:$F$82,[23]Форма2!$C$84:$C$86,[23]Форма2!$E$84:$F$86,[23]Форма2!$C$88:$C$89,[23]Форма2!$E$88:$F$89,[23]Форма2!$C$70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13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4_16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4_17">[24]Форма2!$E$106:$F$107,[24]Форма2!$C$106:$C$107,[24]Форма2!$E$102:$F$104,[24]Форма2!$C$102:$C$104,[24]Форма2!$C$97:$C$100,[24]Форма2!$E$97:$F$100,[24]Форма2!$E$92:$F$95,[24]Форма2!$C$92:$C$95,[24]Форма2!$C$92</definedName>
    <definedName name="БЛРаздел4_18">[23]Форма2!$E$106:$F$107,[23]Форма2!$C$106:$C$107,[23]Форма2!$E$102:$F$104,[23]Форма2!$C$102:$C$104,[23]Форма2!$C$97:$C$100,[23]Форма2!$E$97:$F$100,[23]Форма2!$E$92:$F$95,[23]Форма2!$C$92:$C$95,[23]Форма2!$C$92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13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5_16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5_17">[24]Форма2!$C$113:$C$114,[24]Форма2!$D$110:$F$112,[24]Форма2!$E$113:$F$114,[24]Форма2!$D$115:$F$115,[24]Форма2!$D$117:$F$119,[24]Форма2!$D$121:$F$122,[24]Форма2!$D$124:$F$126,[24]Форма2!$D$110</definedName>
    <definedName name="БЛРаздел5_18">[23]Форма2!$C$113:$C$114,[23]Форма2!$D$110:$F$112,[23]Форма2!$E$113:$F$114,[23]Форма2!$D$115:$F$115,[23]Форма2!$D$117:$F$119,[23]Форма2!$D$121:$F$122,[23]Форма2!$D$124:$F$126,[23]Форма2!$D$110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13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6_16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6_17">[24]Форма2!$D$129:$F$132,[24]Форма2!$D$134:$F$135,[24]Форма2!$D$137:$F$140,[24]Форма2!$D$142:$F$144,[24]Форма2!$D$146:$F$150,[24]Форма2!$D$152:$F$154,[24]Форма2!$D$156:$F$162,[24]Форма2!$D$129</definedName>
    <definedName name="БЛРаздел6_18">[23]Форма2!$D$129:$F$132,[23]Форма2!$D$134:$F$135,[23]Форма2!$D$137:$F$140,[23]Форма2!$D$142:$F$144,[23]Форма2!$D$146:$F$150,[23]Форма2!$D$152:$F$154,[23]Форма2!$D$156:$F$162,[23]Форма2!$D$129</definedName>
    <definedName name="БЛРаздел7">[22]Форма2!$D$179:$F$185,[22]Форма2!$D$175:$F$177,[22]Форма2!$D$165:$F$173,[22]Форма2!$D$165</definedName>
    <definedName name="БЛРаздел7_13">[23]Форма2!$D$179:$F$185,[23]Форма2!$D$175:$F$177,[23]Форма2!$D$165:$F$173,[23]Форма2!$D$165</definedName>
    <definedName name="БЛРаздел7_16">[23]Форма2!$D$179:$F$185,[23]Форма2!$D$175:$F$177,[23]Форма2!$D$165:$F$173,[23]Форма2!$D$165</definedName>
    <definedName name="БЛРаздел7_17">[24]Форма2!$D$179:$F$185,[24]Форма2!$D$175:$F$177,[24]Форма2!$D$165:$F$173,[24]Форма2!$D$165</definedName>
    <definedName name="БЛРаздел7_18">[23]Форма2!$D$179:$F$185,[23]Форма2!$D$175:$F$177,[23]Форма2!$D$165:$F$173,[23]Форма2!$D$165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13">[23]Форма2!$E$200:$F$207,[23]Форма2!$C$200:$C$207,[23]Форма2!$E$189:$F$198,[23]Форма2!$C$189:$C$198,[23]Форма2!$E$188:$F$188,[23]Форма2!$C$188</definedName>
    <definedName name="БЛРаздел8_16">[23]Форма2!$E$200:$F$207,[23]Форма2!$C$200:$C$207,[23]Форма2!$E$189:$F$198,[23]Форма2!$C$189:$C$198,[23]Форма2!$E$188:$F$188,[23]Форма2!$C$188</definedName>
    <definedName name="БЛРаздел8_17">[24]Форма2!$E$200:$F$207,[24]Форма2!$C$200:$C$207,[24]Форма2!$E$189:$F$198,[24]Форма2!$C$189:$C$198,[24]Форма2!$E$188:$F$188,[24]Форма2!$C$188</definedName>
    <definedName name="БЛРаздел8_18">[23]Форма2!$E$200:$F$207,[23]Форма2!$C$200:$C$207,[23]Форма2!$E$189:$F$198,[23]Форма2!$C$189:$C$198,[23]Форма2!$E$188:$F$188,[23]Форма2!$C$188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13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ЛРаздел9_16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ЛРаздел9_17">[24]Форма2!$E$234:$F$237,[24]Форма2!$C$234:$C$237,[24]Форма2!$E$224:$F$232,[24]Форма2!$C$224:$C$232,[24]Форма2!$E$223:$F$223,[24]Форма2!$C$223,[24]Форма2!$E$217:$F$221,[24]Форма2!$C$217:$C$221,[24]Форма2!$E$210:$F$215,[24]Форма2!$C$210:$C$215,[24]Форма2!$C$210</definedName>
    <definedName name="БЛРаздел9_18">[23]Форма2!$E$234:$F$237,[23]Форма2!$C$234:$C$237,[23]Форма2!$E$224:$F$232,[23]Форма2!$C$224:$C$232,[23]Форма2!$E$223:$F$223,[23]Форма2!$C$223,[23]Форма2!$E$217:$F$221,[23]Форма2!$C$217:$C$221,[23]Форма2!$E$210:$F$215,[23]Форма2!$C$210:$C$215,[23]Форма2!$C$210</definedName>
    <definedName name="БО5">#N/A</definedName>
    <definedName name="БПДанные">[22]Форма1!$C$22:$D$33,[22]Форма1!$C$36:$D$48,[22]Форма1!$C$22</definedName>
    <definedName name="БПДанные_13">[23]Форма1!$C$22:$D$33,[23]Форма1!$C$36:$D$48,[23]Форма1!$C$22</definedName>
    <definedName name="БПДанные_16">[23]Форма1!$C$22:$D$33,[23]Форма1!$C$36:$D$48,[23]Форма1!$C$22</definedName>
    <definedName name="БПДанные_17">[24]Форма1!$C$22:$D$33,[24]Форма1!$C$36:$D$48,[24]Форма1!$C$22</definedName>
    <definedName name="БПДанные_18">[23]Форма1!$C$22:$D$33,[23]Форма1!$C$36:$D$48,[23]Форма1!$C$22</definedName>
    <definedName name="Бюджет__по__подразд__2003__года_Лист1_Таблица">[25]ОТиТБ!#REF!</definedName>
    <definedName name="в23ё">#N/A</definedName>
    <definedName name="в23ё_11">#N/A</definedName>
    <definedName name="в23ё_12">#N/A</definedName>
    <definedName name="в23ё_13">#N/A</definedName>
    <definedName name="в23ё_14">#N/A</definedName>
    <definedName name="в23ё_16">#N/A</definedName>
    <definedName name="в23ё_17">#N/A</definedName>
    <definedName name="в23ё_18">#N/A</definedName>
    <definedName name="в23ё_19">#N/A</definedName>
    <definedName name="В32">#REF!</definedName>
    <definedName name="вб">[26]Пр2!#REF!</definedName>
    <definedName name="вв">#N/A</definedName>
    <definedName name="вв_11">#N/A</definedName>
    <definedName name="вв_12">#N/A</definedName>
    <definedName name="вв_13">#N/A</definedName>
    <definedName name="вв_14">#N/A</definedName>
    <definedName name="вв_16">#N/A</definedName>
    <definedName name="вв_17">#N/A</definedName>
    <definedName name="вв_18">#N/A</definedName>
    <definedName name="вв_19">#N/A</definedName>
    <definedName name="второй">#REF!</definedName>
    <definedName name="вуув" hidden="1">{#N/A,#N/A,TRUE,"Лист1";#N/A,#N/A,TRUE,"Лист2";#N/A,#N/A,TRUE,"Лист3"}</definedName>
    <definedName name="гггг">#REF!</definedName>
    <definedName name="график_2">#REF!</definedName>
    <definedName name="графики_Темиржолсу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ебит">'[27]из сем'!$A$2:$B$362</definedName>
    <definedName name="дмтс">#REF!</definedName>
    <definedName name="Добыча">'[28]Добыча нефти4'!$F$11:$Q$12</definedName>
    <definedName name="Добыча_13">'[29]Добыча нефти4'!$F$11:$Q$12</definedName>
    <definedName name="Добыча_16">'[29]Добыча нефти4'!$F$11:$Q$12</definedName>
    <definedName name="Добыча_18">'[29]Добыча нефти4'!$F$11:$Q$12</definedName>
    <definedName name="Доз5">#REF!</definedName>
    <definedName name="Доз5_13">#REF!</definedName>
    <definedName name="Доз5_16">#REF!</definedName>
    <definedName name="Доз5_17">#REF!</definedName>
    <definedName name="Доз5_18">#REF!</definedName>
    <definedName name="доз6">#REF!</definedName>
    <definedName name="ЕдИзм">[12]ЕдИзм!$A$1:$D$25</definedName>
    <definedName name="ЕдИзм_13">[14]ЕдИзм!$A$1:$D$25</definedName>
    <definedName name="ЕдИзм_16">[14]ЕдИзм!$A$1:$D$25</definedName>
    <definedName name="ЕдИзм_18">[14]ЕдИзм!$A$1:$D$25</definedName>
    <definedName name="ж">#REF!</definedName>
    <definedName name="_xlnm.Print_Titles" localSheetId="0">'форма 21'!$5:$7</definedName>
    <definedName name="знач">#N/A</definedName>
    <definedName name="И">'[7]д.7.001'!#REF!</definedName>
    <definedName name="импорт">#REF!</definedName>
    <definedName name="импорт_13">#REF!</definedName>
    <definedName name="импорт_16">#REF!</definedName>
    <definedName name="импорт_18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_11">#N/A</definedName>
    <definedName name="й_12">#N/A</definedName>
    <definedName name="й_13">#N/A</definedName>
    <definedName name="й_14">#N/A</definedName>
    <definedName name="й_16">#N/A</definedName>
    <definedName name="й_17">#N/A</definedName>
    <definedName name="й_18">#N/A</definedName>
    <definedName name="й_19">#N/A</definedName>
    <definedName name="йй">#N/A</definedName>
    <definedName name="йй_11">#N/A</definedName>
    <definedName name="йй_12">#N/A</definedName>
    <definedName name="йй_13">#N/A</definedName>
    <definedName name="йй_14">#N/A</definedName>
    <definedName name="йй_16">#N/A</definedName>
    <definedName name="йй_17">#N/A</definedName>
    <definedName name="йй_18">#N/A</definedName>
    <definedName name="йй_19">#N/A</definedName>
    <definedName name="ке">#N/A</definedName>
    <definedName name="ке_11">#N/A</definedName>
    <definedName name="ке_12">#N/A</definedName>
    <definedName name="ке_13">#N/A</definedName>
    <definedName name="ке_14">#N/A</definedName>
    <definedName name="ке_16">#N/A</definedName>
    <definedName name="ке_17">#N/A</definedName>
    <definedName name="ке_18">#N/A</definedName>
    <definedName name="ке_19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онсолидация">#REF!</definedName>
    <definedName name="копия">#N/A</definedName>
    <definedName name="КТЖ">#N/A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">#N/A</definedName>
    <definedName name="Ликвидация">#REF!</definedName>
    <definedName name="лист">#N/A</definedName>
    <definedName name="лист1">#REF!</definedName>
    <definedName name="лист1_1">#N/A</definedName>
    <definedName name="лист2">#N/A</definedName>
    <definedName name="ллл">#REF!</definedName>
    <definedName name="мбр">[26]Пр2!#REF!</definedName>
    <definedName name="ммм">#REF!</definedName>
    <definedName name="мпр">#REF!</definedName>
    <definedName name="МРП">#REF!</definedName>
    <definedName name="мым">#N/A</definedName>
    <definedName name="мым_11">#N/A</definedName>
    <definedName name="мым_12">#N/A</definedName>
    <definedName name="мым_13">#N/A</definedName>
    <definedName name="мым_14">#N/A</definedName>
    <definedName name="мым_16">#N/A</definedName>
    <definedName name="мым_17">#N/A</definedName>
    <definedName name="мым_18">#N/A</definedName>
    <definedName name="мым_19">#N/A</definedName>
    <definedName name="налогКЖДТ">#REF!</definedName>
    <definedName name="налогКТЖ">#REF!</definedName>
    <definedName name="налогЛокомотив">#REF!</definedName>
    <definedName name="о">#N/A</definedName>
    <definedName name="_xlnm.Print_Area" localSheetId="0">'форма 21'!$A$1:$Y$29</definedName>
    <definedName name="Общие">#REF!</definedName>
    <definedName name="олд">#REF!</definedName>
    <definedName name="оплата">#REF!</definedName>
    <definedName name="оплата2">#REF!</definedName>
    <definedName name="Ора">'[30]поставка сравн13'!$A$1:$Q$30</definedName>
    <definedName name="Ораз">[21]Форма2!$D$179:$F$185,[21]Форма2!$D$175:$F$177,[21]Форма2!$D$165:$F$173,[21]Форма2!$D$165</definedName>
    <definedName name="остаток">#REF!</definedName>
    <definedName name="ПВД1">#REF!</definedName>
    <definedName name="первый">#REF!</definedName>
    <definedName name="перех">[2]FES!#REF!</definedName>
    <definedName name="пол">#N/A</definedName>
    <definedName name="пп">#N/A</definedName>
    <definedName name="ппп">#N/A</definedName>
    <definedName name="пппп">#N/A</definedName>
    <definedName name="пр">#N/A</definedName>
    <definedName name="Предприятия">'[31]#ССЫЛКА'!$A$1:$D$64</definedName>
    <definedName name="Предприятия_13">#REF!</definedName>
    <definedName name="Предприятия_16">#REF!</definedName>
    <definedName name="Предприятия_18">#REF!</definedName>
    <definedName name="прибыль3" hidden="1">{#N/A,#N/A,TRUE,"Лист1";#N/A,#N/A,TRUE,"Лист2";#N/A,#N/A,TRUE,"Лист3"}</definedName>
    <definedName name="Прог">#REF!</definedName>
    <definedName name="пррррр">#REF!</definedName>
    <definedName name="прррррр">#REF!</definedName>
    <definedName name="расход">#REF!</definedName>
    <definedName name="расходы">[32]Форма2!$C$51:$C$58,[32]Форма2!$E$51:$F$58,[32]Форма2!$C$60:$C$63,[32]Форма2!$E$60:$F$63,[32]Форма2!$C$65:$C$67,[32]Форма2!$E$65:$F$67,[32]Форма2!$C$51</definedName>
    <definedName name="Реализация">#REF!</definedName>
    <definedName name="рис1" hidden="1">{#N/A,#N/A,TRUE,"Лист1";#N/A,#N/A,TRUE,"Лист2";#N/A,#N/A,TRUE,"Лист3"}</definedName>
    <definedName name="рол">#REF!</definedName>
    <definedName name="рп">#N/A</definedName>
    <definedName name="рпопо" hidden="1">{#N/A,#N/A,TRUE,"Лист1";#N/A,#N/A,TRUE,"Лист2";#N/A,#N/A,TRUE,"Лист3"}</definedName>
    <definedName name="рррр">#N/A</definedName>
    <definedName name="с">#N/A</definedName>
    <definedName name="с_11">#N/A</definedName>
    <definedName name="с_12">#N/A</definedName>
    <definedName name="с_13">#N/A</definedName>
    <definedName name="с_14">#N/A</definedName>
    <definedName name="с_16">#N/A</definedName>
    <definedName name="с_17">#N/A</definedName>
    <definedName name="с_18">#N/A</definedName>
    <definedName name="с_19">#N/A</definedName>
    <definedName name="Свод">#N/A</definedName>
    <definedName name="сектор">[12]Предпр!$L$3:$L$9</definedName>
    <definedName name="сектор_13">[14]Предпр!$L$3:$L$8</definedName>
    <definedName name="сектор_16">[14]Предпр!$L$3:$L$8</definedName>
    <definedName name="сектор_18">[14]Предпр!$L$3:$L$8</definedName>
    <definedName name="см">#REF!</definedName>
    <definedName name="Сохранение">#REF!</definedName>
    <definedName name="Соц.пособие">#REF!</definedName>
    <definedName name="СписокТЭП">[33]СписокТЭП!$A$1:$C$40</definedName>
    <definedName name="СписокТЭП_13">[34]СписокТЭП!$A$1:$C$40</definedName>
    <definedName name="СписокТЭП_16">[34]СписокТЭП!$A$1:$C$40</definedName>
    <definedName name="СписокТЭП_18">[34]СписокТЭП!$A$1:$C$40</definedName>
    <definedName name="сс">#N/A</definedName>
    <definedName name="сс_11">#N/A</definedName>
    <definedName name="сс_12">#N/A</definedName>
    <definedName name="сс_13">#N/A</definedName>
    <definedName name="сс_14">#N/A</definedName>
    <definedName name="сс_16">#N/A</definedName>
    <definedName name="сс_17">#N/A</definedName>
    <definedName name="сс_18">#N/A</definedName>
    <definedName name="сс_19">#N/A</definedName>
    <definedName name="сссс">#N/A</definedName>
    <definedName name="сссс_11">#N/A</definedName>
    <definedName name="сссс_12">#N/A</definedName>
    <definedName name="сссс_13">#N/A</definedName>
    <definedName name="сссс_14">#N/A</definedName>
    <definedName name="сссс_16">#N/A</definedName>
    <definedName name="сссс_17">#N/A</definedName>
    <definedName name="сссс_18">#N/A</definedName>
    <definedName name="сссс_19">#N/A</definedName>
    <definedName name="ссы">#N/A</definedName>
    <definedName name="ссы_11">#N/A</definedName>
    <definedName name="ссы_12">#N/A</definedName>
    <definedName name="ссы_13">#N/A</definedName>
    <definedName name="ссы_14">#N/A</definedName>
    <definedName name="ссы_16">#N/A</definedName>
    <definedName name="ссы_17">#N/A</definedName>
    <definedName name="ссы_18">#N/A</definedName>
    <definedName name="ссы_19">#N/A</definedName>
    <definedName name="сяры">#REF!</definedName>
    <definedName name="титэк">#REF!</definedName>
    <definedName name="титэк_13">#REF!</definedName>
    <definedName name="титэк_16">#REF!</definedName>
    <definedName name="титэк_18">#REF!</definedName>
    <definedName name="титэк1">#REF!</definedName>
    <definedName name="титэк1_13">#REF!</definedName>
    <definedName name="титэк1_16">#REF!</definedName>
    <definedName name="титэк1_18">#REF!</definedName>
    <definedName name="титэмба">#REF!</definedName>
    <definedName name="титэмба_13">#REF!</definedName>
    <definedName name="титэмба_16">#REF!</definedName>
    <definedName name="титэмба_18">#REF!</definedName>
    <definedName name="тп" hidden="1">{#N/A,#N/A,TRUE,"Лист1";#N/A,#N/A,TRUE,"Лист2";#N/A,#N/A,TRUE,"Лист3"}</definedName>
    <definedName name="третий">#REF!</definedName>
    <definedName name="тьб">#REF!</definedName>
    <definedName name="у">#N/A</definedName>
    <definedName name="у_11">#N/A</definedName>
    <definedName name="у_12">#N/A</definedName>
    <definedName name="у_13">#N/A</definedName>
    <definedName name="у_14">#N/A</definedName>
    <definedName name="у_16">#N/A</definedName>
    <definedName name="у_17">#N/A</definedName>
    <definedName name="у_18">#N/A</definedName>
    <definedName name="у_19">#N/A</definedName>
    <definedName name="Увеличение">#REF!</definedName>
    <definedName name="ук">#N/A</definedName>
    <definedName name="ук_11">#N/A</definedName>
    <definedName name="ук_12">#N/A</definedName>
    <definedName name="ук_13">#N/A</definedName>
    <definedName name="ук_14">#N/A</definedName>
    <definedName name="ук_16">#N/A</definedName>
    <definedName name="ук_17">#N/A</definedName>
    <definedName name="ук_18">#N/A</definedName>
    <definedName name="ук_19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>#REF!</definedName>
    <definedName name="Уровень3">#REF!</definedName>
    <definedName name="форма6">#REF!</definedName>
    <definedName name="форма6_13">#REF!</definedName>
    <definedName name="форма6_16">#REF!</definedName>
    <definedName name="форма6_18">#REF!</definedName>
    <definedName name="ххх">#N/A</definedName>
    <definedName name="ц">#N/A</definedName>
    <definedName name="ц_11">#N/A</definedName>
    <definedName name="ц_12">#N/A</definedName>
    <definedName name="ц_13">#N/A</definedName>
    <definedName name="ц_14">#N/A</definedName>
    <definedName name="ц_16">#N/A</definedName>
    <definedName name="ц_17">#N/A</definedName>
    <definedName name="ц_18">#N/A</definedName>
    <definedName name="ц_19">#N/A</definedName>
    <definedName name="цу">#N/A</definedName>
    <definedName name="цу_11">#N/A</definedName>
    <definedName name="цу_12">#N/A</definedName>
    <definedName name="цу_13">#N/A</definedName>
    <definedName name="цу_14">#N/A</definedName>
    <definedName name="цу_16">#N/A</definedName>
    <definedName name="цу_17">#N/A</definedName>
    <definedName name="цу_18">#N/A</definedName>
    <definedName name="цу_19">#N/A</definedName>
    <definedName name="цц">#N/A</definedName>
    <definedName name="цц_11">#N/A</definedName>
    <definedName name="цц_12">#N/A</definedName>
    <definedName name="цц_13">#N/A</definedName>
    <definedName name="цц_14">#N/A</definedName>
    <definedName name="цц_16">#N/A</definedName>
    <definedName name="цц_17">#N/A</definedName>
    <definedName name="цц_18">#N/A</definedName>
    <definedName name="цц_19">#N/A</definedName>
    <definedName name="четвертый">#REF!</definedName>
    <definedName name="шщрзгшрз">#N/A</definedName>
    <definedName name="щ">#N/A</definedName>
    <definedName name="щ_11">#N/A</definedName>
    <definedName name="щ_12">#N/A</definedName>
    <definedName name="щ_13">#N/A</definedName>
    <definedName name="щ_14">#N/A</definedName>
    <definedName name="щ_16">#N/A</definedName>
    <definedName name="щ_17">#N/A</definedName>
    <definedName name="щ_18">#N/A</definedName>
    <definedName name="щ_19">#N/A</definedName>
    <definedName name="ыв">#N/A</definedName>
    <definedName name="ыв_11">#N/A</definedName>
    <definedName name="ыв_12">#N/A</definedName>
    <definedName name="ыв_13">#N/A</definedName>
    <definedName name="ыв_14">#N/A</definedName>
    <definedName name="ыв_16">#N/A</definedName>
    <definedName name="ыв_17">#N/A</definedName>
    <definedName name="ыв_18">#N/A</definedName>
    <definedName name="ыв_19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_11">#N/A</definedName>
    <definedName name="ыыыы_12">#N/A</definedName>
    <definedName name="ыыыы_13">#N/A</definedName>
    <definedName name="ыыыы_14">#N/A</definedName>
    <definedName name="ыыыы_16">#N/A</definedName>
    <definedName name="ыыыы_17">#N/A</definedName>
    <definedName name="ыыыы_18">#N/A</definedName>
    <definedName name="ыыыы_19">#N/A</definedName>
    <definedName name="Экспорт_Объемы_добычи">#REF!</definedName>
    <definedName name="Экспорт_Объемы_добычи_13">#REF!</definedName>
    <definedName name="Экспорт_Объемы_добычи_16">#REF!</definedName>
    <definedName name="Экспорт_Объемы_добычи_17">[35]Нефть!$A$1:$R$7</definedName>
    <definedName name="Экспорт_Объемы_добычи_18">#REF!</definedName>
    <definedName name="Экспорт_Поставки_нефти">'[28]поставка сравн13'!$A$1:$Q$30</definedName>
    <definedName name="Экспорт_Поставки_нефти_13">'[29]поставка сравн13'!$A$1:$Q$30</definedName>
    <definedName name="Экспорт_Поставки_нефти_16">'[29]поставка сравн13'!$A$1:$Q$30</definedName>
    <definedName name="Экспорт_Поставки_нефти_18">'[29]поставка сравн13'!$A$1:$Q$30</definedName>
    <definedName name="ээ">#REF!</definedName>
    <definedName name="юю">#REF!</definedName>
    <definedName name="яв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K16" i="1"/>
  <c r="L16" i="1"/>
  <c r="J16" i="1"/>
  <c r="K10" i="1" l="1"/>
  <c r="J10" i="1"/>
  <c r="U19" i="1" l="1"/>
  <c r="T19" i="1"/>
  <c r="E19" i="1"/>
  <c r="J19" i="1"/>
  <c r="G19" i="1"/>
  <c r="F19" i="1"/>
  <c r="K28" i="1"/>
  <c r="L28" i="1" s="1"/>
  <c r="K27" i="1"/>
  <c r="L27" i="1" s="1"/>
  <c r="K26" i="1"/>
  <c r="L26" i="1" s="1"/>
  <c r="K24" i="1"/>
  <c r="L24" i="1" s="1"/>
  <c r="K23" i="1"/>
  <c r="L23" i="1" s="1"/>
  <c r="K22" i="1"/>
  <c r="L22" i="1" s="1"/>
  <c r="K20" i="1"/>
  <c r="L20" i="1" s="1"/>
  <c r="K19" i="1" l="1"/>
  <c r="L19" i="1" s="1"/>
  <c r="N17" i="1"/>
  <c r="L17" i="1"/>
  <c r="N12" i="1"/>
  <c r="N13" i="1"/>
  <c r="N14" i="1"/>
  <c r="N11" i="1"/>
  <c r="N10" i="1" s="1"/>
  <c r="L14" i="1" l="1"/>
  <c r="L13" i="1"/>
  <c r="L12" i="1"/>
  <c r="L11" i="1" l="1"/>
  <c r="L10" i="1" s="1"/>
</calcChain>
</file>

<file path=xl/sharedStrings.xml><?xml version="1.0" encoding="utf-8"?>
<sst xmlns="http://schemas.openxmlformats.org/spreadsheetml/2006/main" count="106" uniqueCount="70">
  <si>
    <t>№ п/п</t>
  </si>
  <si>
    <t xml:space="preserve">Капитальный ремонт пути на новых материалах (подрядным способом) </t>
  </si>
  <si>
    <t>Единица измерения</t>
  </si>
  <si>
    <t>Количество в натуральных показателях</t>
  </si>
  <si>
    <t>план</t>
  </si>
  <si>
    <t>факт</t>
  </si>
  <si>
    <t>Период предоставления услуги в рамках инвестиционной программы</t>
  </si>
  <si>
    <t>Отчет о прибылях и убытках</t>
  </si>
  <si>
    <t>Сумма инвестиционной программы</t>
  </si>
  <si>
    <t>отклонение</t>
  </si>
  <si>
    <t>причины отклонения</t>
  </si>
  <si>
    <t>Информация о фактических условиях и размерах финансирования инвестиционной программы, тыс.тенге</t>
  </si>
  <si>
    <t>амортизация</t>
  </si>
  <si>
    <t>прибыль</t>
  </si>
  <si>
    <t>заемные средства</t>
  </si>
  <si>
    <t>бюджетные средства</t>
  </si>
  <si>
    <t>Информация о плановых и фактических объемах предоставления регулируемых услуг</t>
  </si>
  <si>
    <t>собственные средства</t>
  </si>
  <si>
    <t xml:space="preserve">Снижение износа (физического) основных фондов (активов), % по годам реализации в зависимости от утвержденной инвестиционной программы 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</si>
  <si>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</si>
  <si>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 xml:space="preserve">Разъяснение причин отклонения достигнутых фактических показателей от утвержденной инвестиционной программы </t>
  </si>
  <si>
    <t>Оценка повышения качества и надежности предоставляемых регулируемых услуг и эффективности деятельности</t>
  </si>
  <si>
    <t xml:space="preserve">к Правилам формирования тарифов </t>
  </si>
  <si>
    <t>№ 90 от 19 ноября 2019 года</t>
  </si>
  <si>
    <t>форма 21</t>
  </si>
  <si>
    <t>Проект исполнен</t>
  </si>
  <si>
    <t>Наименование регулируемых услуг (товаров, работ) и обслуживаемая территория</t>
  </si>
  <si>
    <t>км</t>
  </si>
  <si>
    <t>Общий итоговый коэффицент удовлетворенности по всем потребителям составляет 100%</t>
  </si>
  <si>
    <t>Смена комплекса стрелочного перевода с железобетонными брусьями предварительно напряженными</t>
  </si>
  <si>
    <t>компл</t>
  </si>
  <si>
    <t>Процент дефектных стрелочных переводов, переводных деревянных брусьев,%</t>
  </si>
  <si>
    <t>Проведение государственной экспертизы рабочих проектов</t>
  </si>
  <si>
    <t xml:space="preserve">Капитальный ремонт пути на новых материалах (хозяйственным способом) </t>
  </si>
  <si>
    <t xml:space="preserve">Наименование мероприятий </t>
  </si>
  <si>
    <t>2022 год</t>
  </si>
  <si>
    <t>План 2022 года</t>
  </si>
  <si>
    <t>Факт 2022 года</t>
  </si>
  <si>
    <t>Факт прошлого года</t>
  </si>
  <si>
    <t>План</t>
  </si>
  <si>
    <t>Факт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</si>
  <si>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</si>
  <si>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Усиленный средний ремонт пути на с/г материалах</t>
  </si>
  <si>
    <t>Отчет о прибылях и убытках за 2022 год прилагается</t>
  </si>
  <si>
    <t>Плановые показатели Инвестиционной программы АО "НК "ҚТЖ" по регулируемым услугам подъездных путей на 2022 год будут достигнуты на 2-ой год после реализации проекта</t>
  </si>
  <si>
    <t>Комплектное распределительное устройство типа КСО-2-10 с вакумным выключателем</t>
  </si>
  <si>
    <t>комплект</t>
  </si>
  <si>
    <t>Переосвоение  обусловлено дополнительным приобретением трансформаторов для обеспечения требуемого уровня надежности в пределах фактической суммы амортизационных отчислений</t>
  </si>
  <si>
    <t xml:space="preserve"> </t>
  </si>
  <si>
    <t>Обеспечение бесперебойной работы устройствэлектроснабжения, улучшение условий эксплуатации хозяйства электроснабжения, уменьшение отказов работы устройств электроснабжения</t>
  </si>
  <si>
    <t>Контактная трансформаторная подстанция КТПН-400 кВт/10 кВ</t>
  </si>
  <si>
    <t>Трансформатор ТМ-250/10/0,4 кВ</t>
  </si>
  <si>
    <t>штука</t>
  </si>
  <si>
    <t>Трансформатор ТМ-400/10/0,4 кВ</t>
  </si>
  <si>
    <t>Трансформатор ТМ-630/10/0,4 кВ</t>
  </si>
  <si>
    <t>Трансформатор ТМ-1000/10/0,4 кВ</t>
  </si>
  <si>
    <t>Трансформатор ТМЖ-100/27,5/0,4 кВ</t>
  </si>
  <si>
    <t xml:space="preserve">Трансформатор масляный ТМЖ-250/27,5/0,4кВ </t>
  </si>
  <si>
    <t>Трансформатор ТМЖ-400/27,5/0,4 кВ</t>
  </si>
  <si>
    <t>Трансформатор ТМЖ-1600/27,5/10 кВ</t>
  </si>
  <si>
    <t>ВСЕГО</t>
  </si>
  <si>
    <t xml:space="preserve">Отчет об исполнении инвестиционных программ АО "НК "Қазақстан темір жолы" за 2022 год  </t>
  </si>
  <si>
    <t>Отчет об исполнении инвестиционной программы на услуги магистральной железнодорожной сети</t>
  </si>
  <si>
    <t xml:space="preserve">Отчет об исполнении инвестиционной программы по регулируемым услугам подъездных путей </t>
  </si>
  <si>
    <t xml:space="preserve">Услуги магистральной железнодорожной сети
</t>
  </si>
  <si>
    <t xml:space="preserve">Услуги подъездных путей </t>
  </si>
  <si>
    <t>Услуги по передаче электрической энергии</t>
  </si>
  <si>
    <t>Объем инвестиций 2022 г. исполнен в полном объеме</t>
  </si>
  <si>
    <t>Отчет о прибылях и убытках за 2022 год  прилагается</t>
  </si>
  <si>
    <t xml:space="preserve">Отчет об исполнении инвестиционной программы на услуги по передаче электрической энергии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</si>
</sst>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1" xfId="0" applyFont="1" applyBorder="1"/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0">
    <cellStyle name="Comma_формы ПР утвержденные" xfId="1" xr:uid="{00000000-0005-0000-0000-000000000000}"/>
    <cellStyle name="Normal_формы ПР утвержденные" xfId="2" xr:uid="{00000000-0005-0000-0000-000001000000}"/>
    <cellStyle name="КАНДАГАЧ тел3-33-96" xfId="3" xr:uid="{00000000-0005-0000-0000-000002000000}"/>
    <cellStyle name="КАНДАГАЧ тел3-33-96 2" xfId="4" xr:uid="{00000000-0005-0000-0000-000003000000}"/>
    <cellStyle name="КАНДАГАЧ тел3-33-96 2 2" xfId="5" xr:uid="{00000000-0005-0000-0000-000004000000}"/>
    <cellStyle name="КАНДАГАЧ тел3-33-96_Титул 2008 г. откорректированный на 11.07.08 г." xfId="6" xr:uid="{00000000-0005-0000-0000-000005000000}"/>
    <cellStyle name="Обычный" xfId="0" builtinId="0"/>
    <cellStyle name="Обычный 10" xfId="7" xr:uid="{00000000-0005-0000-0000-000007000000}"/>
    <cellStyle name="Обычный 12" xfId="19" xr:uid="{00000000-0005-0000-0000-000008000000}"/>
    <cellStyle name="Обычный 2" xfId="8" xr:uid="{00000000-0005-0000-0000-000009000000}"/>
    <cellStyle name="Обычный 2 2" xfId="9" xr:uid="{00000000-0005-0000-0000-00000A000000}"/>
    <cellStyle name="Обычный 2 2 2" xfId="10" xr:uid="{00000000-0005-0000-0000-00000B000000}"/>
    <cellStyle name="Обычный 2 2 3" xfId="11" xr:uid="{00000000-0005-0000-0000-00000C000000}"/>
    <cellStyle name="Обычный 3" xfId="12" xr:uid="{00000000-0005-0000-0000-00000D000000}"/>
    <cellStyle name="Обычный 4" xfId="13" xr:uid="{00000000-0005-0000-0000-00000E000000}"/>
    <cellStyle name="Процентный 2" xfId="14" xr:uid="{00000000-0005-0000-0000-00000F000000}"/>
    <cellStyle name="Стиль 1" xfId="15" xr:uid="{00000000-0005-0000-0000-000010000000}"/>
    <cellStyle name="Финансовый 2" xfId="16" xr:uid="{00000000-0005-0000-0000-000011000000}"/>
    <cellStyle name="Финансовый 3" xfId="17" xr:uid="{00000000-0005-0000-0000-000012000000}"/>
    <cellStyle name="Финансовый 4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ZHSinvest/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ZHSinvest/Windows/Temporary%20Internet%20Files/Content.Outlook/P0SYZ6KN/&#1050;&#1086;&#1088;-&#1082;&#1072;%20&#1048;&#1041;%202013/4%20&#1082;&#1074;%202013%20&#1075;/&#1084;&#1080;&#1085;&#1091;&#1089;%20&#1087;&#1083;&#1102;&#1089;%20&#1082;&#1086;&#1088;-&#1082;&#1072;%204%20&#1082;&#1074;.20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st3\&#1055;&#1088;&#1080;&#1082;&#1072;&#1079;_182\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413\Documents%20and%20Settings\super\&#1052;&#1086;&#1080;%20&#1076;&#1086;&#1082;&#1091;&#1084;&#1077;&#1085;&#1090;&#1099;\&#1052;&#1086;&#1080;%20&#1076;&#1086;&#1082;\2007\&#1054;&#1090;&#1095;&#1077;&#1090;&#1099;%202006\&#1040;&#1091;&#1076;&#1080;&#1090;%20&#1043;&#1088;&#1091;&#1087;&#1087;&#1072;\&#1060;&#1054;-2%20&#1087;&#1086;%20&#1052;&#1057;&#1060;&#1054;%202006%20%20&#1050;&#1086;&#1085;&#1089;&#1086;&#1083;&#1080;&#107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nts%20and%20Settings\A-Abilov\Local%20Settings\Temporary%20Internet%20Files\OLK12E\&#1060;&#1086;&#1088;&#1084;&#1072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6-2010&#1075;&#1075;\&#1073;&#1080;&#1079;&#1085;&#1077;&#1089;-&#1087;&#1083;&#1072;&#1085;\&#1057;&#1074;&#1086;&#1076;&#1085;&#1099;&#1081;%20&#1073;&#1080;&#1079;&#1085;&#1077;&#1089;-&#1087;&#1083;&#1072;&#108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erver\1\Documents%20and%20Settings\User\My%20Documents\&#1087;&#1088;%20&#1085;&#1072;&#1083;&#1086;&#1075;&#1080;%20&#1082;%20&#1091;&#1087;&#1083;&#1072;&#1090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-Akhmurzin\01Samruk\methodology\businessplan\&#1060;&#1086;&#1088;&#1084;&#1099;%20&#1055;&#1056;_&#1085;&#1086;&#1074;&#1099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Degemirzanova_M\Local%20Settings\Temporary%20Internet%20Files\Content.IE5\25306DOU\09-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Dictionaries"/>
      <sheetName val="Содержание"/>
      <sheetName val="IPR_VOG"/>
      <sheetName val="6НК-cт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Форма2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I. Прогноз доходов"/>
      <sheetName val="ОТиТБ"/>
      <sheetName val="Loans out"/>
      <sheetName val="поставка сравн13"/>
      <sheetName val="#ССЫЛКА"/>
      <sheetName val="L-1"/>
      <sheetName val="бюджет 2015 займы 200815"/>
      <sheetName val="ОРУ Д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  <sheetName val="минус плюс кор-ка 4 кв.2013"/>
    </sheetNames>
    <definedNames>
      <definedName name="Number_of_Payments"/>
      <definedName name="Values_Entered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  <sheetName val="поставка сравн13"/>
      <sheetName val="Сдача "/>
      <sheetName val=""/>
      <sheetName val="МО 0012"/>
      <sheetName val="класс"/>
      <sheetName val="14.1.2.2.(Услуги связи)"/>
      <sheetName val="из сем"/>
      <sheetName val="Пр2"/>
      <sheetName val="Осн"/>
      <sheetName val="13 NGDO"/>
      <sheetName val="  2.3.2"/>
      <sheetName val="Форма3.6"/>
      <sheetName val="д.7.001"/>
      <sheetName val="СписокТЭП"/>
      <sheetName val="ОТиТБ"/>
      <sheetName val="form"/>
      <sheetName val="МодельППП (Свод)"/>
      <sheetName val="I. Прогноз доходов"/>
      <sheetName val="SA Procedures"/>
      <sheetName val="MetaData"/>
      <sheetName val="list"/>
      <sheetName val="#ССЫЛКА"/>
      <sheetName val="Links"/>
      <sheetName val="2.2 ОтклОТМ"/>
      <sheetName val="1.3.2 ОТМ"/>
      <sheetName val="Предпр"/>
      <sheetName val="ЦентрЗатр"/>
      <sheetName val="ЕдИзм"/>
      <sheetName val="Ввод"/>
      <sheetName val="NOV"/>
      <sheetName val="Бюджет"/>
      <sheetName val="Пок"/>
      <sheetName val="Авансы-1"/>
      <sheetName val="12 из 57 АЗС"/>
      <sheetName val="постоянные затраты"/>
      <sheetName val="Январь"/>
      <sheetName val="FES"/>
      <sheetName val="Добычанефти4"/>
      <sheetName val="поставкасравн13"/>
      <sheetName val="Лист3"/>
      <sheetName val="ОборБалФормОтч"/>
      <sheetName val="Свод"/>
      <sheetName val="_ССЫЛКА"/>
      <sheetName val="Блоки"/>
      <sheetName val="7.1"/>
      <sheetName val="Instructions"/>
      <sheetName val="US Dollar 2003"/>
      <sheetName val="SDR 2003"/>
      <sheetName val="Captions"/>
      <sheetName val="Info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Anlagevermögen"/>
      <sheetName val="Control Settings"/>
      <sheetName val="Добыча нефти4"/>
      <sheetName val="Budget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Oct"/>
      <sheetName val="Sep"/>
      <sheetName val="Feb"/>
      <sheetName val="Jan"/>
      <sheetName val="Нефть"/>
      <sheetName val="PP&amp;E mvt for 2003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Sheet1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GTM BK"/>
      <sheetName val="Const"/>
      <sheetName val="Dep_OpEx"/>
      <sheetName val="Б.мчас (П)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Итоговая таблица"/>
      <sheetName val="Расчет2000Прямой"/>
      <sheetName val="Production_ref_Q4"/>
      <sheetName val="Sales-COS"/>
      <sheetName val="ТитулЛистОтч"/>
      <sheetName val="H3.100 Rollforward"/>
      <sheetName val="Справочник"/>
      <sheetName val="I KEY INFORMATION"/>
      <sheetName val="почтов."/>
      <sheetName val="5R"/>
      <sheetName val="Consolidator Inputs"/>
      <sheetName val="Auxilliary_Info"/>
      <sheetName val="KreПК"/>
      <sheetName val="11"/>
      <sheetName val="SMSTemp"/>
      <sheetName val="6НК-cт."/>
      <sheetName val="Interco payables&amp;receivables"/>
      <sheetName val="Налоги"/>
      <sheetName val="IS"/>
      <sheetName val="calc"/>
      <sheetName val="предприятия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Financial ratios А3"/>
      <sheetName val="2_2 ОтклОТМ"/>
      <sheetName val="1_3_2 ОТМ"/>
      <sheetName val="2008 ГСМ"/>
      <sheetName val="Плата за загрязнение "/>
      <sheetName val="Типограф"/>
      <sheetName val="Собственный капитал"/>
      <sheetName val="2кв."/>
      <sheetName val="Non-Statistical Sampling Master"/>
      <sheetName val="Global Data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6 NK"/>
      <sheetName val="1кв. "/>
      <sheetName val="замер"/>
      <sheetName val="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Форма2"/>
      <sheetName val="Captions"/>
      <sheetName val="6НК-cт.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Cover"/>
      <sheetName val="3НК"/>
      <sheetName val="12июля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Kolommen_balans"/>
      <sheetName val="Production_Ref Q-1-3"/>
      <sheetName val="Analytics"/>
      <sheetName val="структура долга-2"/>
      <sheetName val="Начисления процентов"/>
      <sheetName val="д.7.001"/>
      <sheetName val="$ IS"/>
      <sheetName val="ЛСЦ начисленное на 31.12.08"/>
      <sheetName val="ЛЛизинг начис. на 31.12.08"/>
      <sheetName val="list_with_code"/>
      <sheetName val="Статьи"/>
      <sheetName val="KCC"/>
      <sheetName val="7_1"/>
      <sheetName val="7_11"/>
      <sheetName val="Мебель"/>
      <sheetName val="  2.3.2"/>
      <sheetName val="2 БО"/>
      <sheetName val="IS"/>
      <sheetName val="Anlagevermögen"/>
      <sheetName val="OffshoreBatchReport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Comp06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Д"/>
      <sheetName val="rosetti"/>
      <sheetName val="Данные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R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>
        <row r="1">
          <cell r="H1" t="str">
            <v>Вид</v>
          </cell>
        </row>
      </sheetData>
      <sheetData sheetId="139">
        <row r="1">
          <cell r="H1" t="str">
            <v>Вид</v>
          </cell>
        </row>
      </sheetData>
      <sheetData sheetId="140">
        <row r="1">
          <cell r="H1" t="str">
            <v>Вид</v>
          </cell>
        </row>
      </sheetData>
      <sheetData sheetId="141">
        <row r="1">
          <cell r="H1" t="str">
            <v>Вид</v>
          </cell>
        </row>
      </sheetData>
      <sheetData sheetId="142">
        <row r="1">
          <cell r="H1" t="str">
            <v>Вид</v>
          </cell>
        </row>
      </sheetData>
      <sheetData sheetId="143">
        <row r="1">
          <cell r="H1" t="str">
            <v>Вид</v>
          </cell>
        </row>
      </sheetData>
      <sheetData sheetId="144">
        <row r="1">
          <cell r="H1" t="str">
            <v>Вид</v>
          </cell>
        </row>
      </sheetData>
      <sheetData sheetId="145">
        <row r="1">
          <cell r="H1" t="str">
            <v>Вид</v>
          </cell>
        </row>
      </sheetData>
      <sheetData sheetId="146">
        <row r="1">
          <cell r="H1" t="str">
            <v>Вид</v>
          </cell>
        </row>
      </sheetData>
      <sheetData sheetId="147">
        <row r="1">
          <cell r="H1" t="str">
            <v>Вид</v>
          </cell>
        </row>
      </sheetData>
      <sheetData sheetId="148">
        <row r="1">
          <cell r="H1" t="str">
            <v>Вид</v>
          </cell>
        </row>
      </sheetData>
      <sheetData sheetId="149">
        <row r="1">
          <cell r="H1" t="str">
            <v>Вид</v>
          </cell>
        </row>
      </sheetData>
      <sheetData sheetId="150">
        <row r="1">
          <cell r="H1" t="str">
            <v>Вид</v>
          </cell>
        </row>
      </sheetData>
      <sheetData sheetId="151">
        <row r="1">
          <cell r="H1" t="str">
            <v>Вид</v>
          </cell>
        </row>
      </sheetData>
      <sheetData sheetId="152">
        <row r="1">
          <cell r="H1" t="str">
            <v>Вид</v>
          </cell>
        </row>
      </sheetData>
      <sheetData sheetId="153">
        <row r="1">
          <cell r="H1" t="str">
            <v>Вид</v>
          </cell>
        </row>
      </sheetData>
      <sheetData sheetId="154">
        <row r="1">
          <cell r="H1" t="str">
            <v>Вид</v>
          </cell>
        </row>
      </sheetData>
      <sheetData sheetId="155">
        <row r="1">
          <cell r="H1" t="str">
            <v>Вид</v>
          </cell>
        </row>
      </sheetData>
      <sheetData sheetId="156">
        <row r="1">
          <cell r="H1" t="str">
            <v>Вид</v>
          </cell>
        </row>
      </sheetData>
      <sheetData sheetId="157">
        <row r="1">
          <cell r="H1" t="str">
            <v>Вид</v>
          </cell>
        </row>
      </sheetData>
      <sheetData sheetId="158">
        <row r="1">
          <cell r="H1" t="str">
            <v>Вид</v>
          </cell>
        </row>
      </sheetData>
      <sheetData sheetId="159">
        <row r="1">
          <cell r="H1" t="str">
            <v>Вид</v>
          </cell>
        </row>
      </sheetData>
      <sheetData sheetId="160">
        <row r="1">
          <cell r="H1" t="str">
            <v>Вид</v>
          </cell>
        </row>
      </sheetData>
      <sheetData sheetId="161">
        <row r="1">
          <cell r="H1" t="str">
            <v>Вид</v>
          </cell>
        </row>
      </sheetData>
      <sheetData sheetId="162">
        <row r="1">
          <cell r="H1" t="str">
            <v>Вид</v>
          </cell>
        </row>
      </sheetData>
      <sheetData sheetId="163">
        <row r="1">
          <cell r="H1" t="str">
            <v>Вид</v>
          </cell>
        </row>
      </sheetData>
      <sheetData sheetId="164">
        <row r="1">
          <cell r="H1" t="str">
            <v>Вид</v>
          </cell>
        </row>
      </sheetData>
      <sheetData sheetId="165">
        <row r="1">
          <cell r="H1" t="str">
            <v>Вид</v>
          </cell>
        </row>
      </sheetData>
      <sheetData sheetId="166">
        <row r="1">
          <cell r="H1" t="str">
            <v>Вид</v>
          </cell>
        </row>
      </sheetData>
      <sheetData sheetId="167">
        <row r="1">
          <cell r="H1" t="str">
            <v>Вид</v>
          </cell>
        </row>
      </sheetData>
      <sheetData sheetId="168">
        <row r="1">
          <cell r="H1" t="str">
            <v>Вид</v>
          </cell>
        </row>
      </sheetData>
      <sheetData sheetId="169">
        <row r="1">
          <cell r="H1" t="str">
            <v>Вид</v>
          </cell>
        </row>
      </sheetData>
      <sheetData sheetId="170">
        <row r="1">
          <cell r="H1" t="str">
            <v>Вид</v>
          </cell>
        </row>
      </sheetData>
      <sheetData sheetId="171">
        <row r="1">
          <cell r="H1" t="str">
            <v>Вид</v>
          </cell>
        </row>
      </sheetData>
      <sheetData sheetId="172">
        <row r="1">
          <cell r="H1" t="str">
            <v>Вид</v>
          </cell>
        </row>
      </sheetData>
      <sheetData sheetId="173">
        <row r="1">
          <cell r="H1" t="str">
            <v>Вид</v>
          </cell>
        </row>
      </sheetData>
      <sheetData sheetId="174">
        <row r="1">
          <cell r="H1" t="str">
            <v>Вид</v>
          </cell>
        </row>
      </sheetData>
      <sheetData sheetId="175">
        <row r="1">
          <cell r="H1" t="str">
            <v>Вид</v>
          </cell>
        </row>
      </sheetData>
      <sheetData sheetId="176">
        <row r="1">
          <cell r="H1" t="str">
            <v>Вид</v>
          </cell>
        </row>
      </sheetData>
      <sheetData sheetId="177">
        <row r="1">
          <cell r="H1" t="str">
            <v>Вид</v>
          </cell>
        </row>
      </sheetData>
      <sheetData sheetId="178">
        <row r="1">
          <cell r="H1" t="str">
            <v>Вид</v>
          </cell>
        </row>
      </sheetData>
      <sheetData sheetId="179">
        <row r="1">
          <cell r="H1" t="str">
            <v>Вид</v>
          </cell>
        </row>
      </sheetData>
      <sheetData sheetId="180">
        <row r="1">
          <cell r="H1" t="str">
            <v>Вид</v>
          </cell>
        </row>
      </sheetData>
      <sheetData sheetId="181">
        <row r="1">
          <cell r="H1" t="str">
            <v>Вид</v>
          </cell>
        </row>
      </sheetData>
      <sheetData sheetId="182">
        <row r="1">
          <cell r="H1" t="str">
            <v>Вид</v>
          </cell>
        </row>
      </sheetData>
      <sheetData sheetId="183">
        <row r="1">
          <cell r="H1" t="str">
            <v>Вид</v>
          </cell>
        </row>
      </sheetData>
      <sheetData sheetId="184">
        <row r="1">
          <cell r="H1" t="str">
            <v>Вид</v>
          </cell>
        </row>
      </sheetData>
      <sheetData sheetId="185">
        <row r="1">
          <cell r="H1" t="str">
            <v>Вид</v>
          </cell>
        </row>
      </sheetData>
      <sheetData sheetId="186">
        <row r="1">
          <cell r="H1" t="str">
            <v>Вид</v>
          </cell>
        </row>
      </sheetData>
      <sheetData sheetId="187">
        <row r="1">
          <cell r="H1" t="str">
            <v>Вид</v>
          </cell>
        </row>
      </sheetData>
      <sheetData sheetId="188">
        <row r="1">
          <cell r="H1" t="str">
            <v>Вид</v>
          </cell>
        </row>
      </sheetData>
      <sheetData sheetId="189">
        <row r="1">
          <cell r="H1" t="str">
            <v>Вид</v>
          </cell>
        </row>
      </sheetData>
      <sheetData sheetId="190">
        <row r="1">
          <cell r="H1" t="str">
            <v>Вид</v>
          </cell>
        </row>
      </sheetData>
      <sheetData sheetId="191">
        <row r="1">
          <cell r="H1" t="str">
            <v>Вид</v>
          </cell>
        </row>
      </sheetData>
      <sheetData sheetId="192">
        <row r="1">
          <cell r="H1" t="str">
            <v>Вид</v>
          </cell>
        </row>
      </sheetData>
      <sheetData sheetId="193">
        <row r="1">
          <cell r="H1" t="str">
            <v>Вид</v>
          </cell>
        </row>
      </sheetData>
      <sheetData sheetId="194">
        <row r="1">
          <cell r="H1" t="str">
            <v>Вид</v>
          </cell>
        </row>
      </sheetData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>
        <row r="1">
          <cell r="H1" t="str">
            <v>Вид</v>
          </cell>
        </row>
      </sheetData>
      <sheetData sheetId="267">
        <row r="1">
          <cell r="H1" t="str">
            <v>Вид</v>
          </cell>
        </row>
      </sheetData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Добыча нефти4"/>
      <sheetName val="Capex"/>
      <sheetName val="ОТиТБ"/>
      <sheetName val="Пр2"/>
      <sheetName val="FES"/>
      <sheetName val="SA Procedures"/>
      <sheetName val="Hidden"/>
      <sheetName val="субподряд 2013"/>
      <sheetName val="Kmg_57s 24 02 05"/>
      <sheetName val="Список документов"/>
      <sheetName val="7"/>
      <sheetName val="10"/>
      <sheetName val="ВОЛС"/>
      <sheetName val="поставка сравн13"/>
      <sheetName val="Info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6НК-cт."/>
      <sheetName val="cons AG 31.03.2012"/>
      <sheetName val="RP"/>
      <sheetName val="Links"/>
      <sheetName val="База"/>
      <sheetName val="1"/>
      <sheetName val="$ IS"/>
      <sheetName val="GAAP TB 30.09.01  detail p&amp;l"/>
      <sheetName val="FS-97"/>
      <sheetName val="Comp"/>
      <sheetName val="#ССЫЛКА"/>
      <sheetName val="7.1"/>
      <sheetName val="1_1_Сценарий"/>
      <sheetName val="1_2_Произ-во"/>
      <sheetName val="2_1_КВЛ"/>
      <sheetName val="2_2_Займы"/>
      <sheetName val="2_3_Налоги"/>
      <sheetName val="2_4_Оплата_труда"/>
      <sheetName val="3_1_Доходы"/>
      <sheetName val="3_2_Себестоимость"/>
      <sheetName val="3_3_Расходы_периода"/>
      <sheetName val="4_1_Импорт"/>
      <sheetName val="4_2_Импортозамещение"/>
      <sheetName val="4_3_Экология"/>
      <sheetName val="4_4_КСКМ"/>
      <sheetName val="4_5_Инновации"/>
      <sheetName val="Dir_Cash_(2)"/>
      <sheetName val="Indir_Cash_(2)"/>
      <sheetName val="1_1_Сценарий1"/>
      <sheetName val="1_2_Произ-во1"/>
      <sheetName val="2_1_КВЛ1"/>
      <sheetName val="2_2_Займы1"/>
      <sheetName val="2_3_Налоги1"/>
      <sheetName val="2_4_Оплата_труда1"/>
      <sheetName val="3_1_Доходы1"/>
      <sheetName val="3_2_Себестоимость1"/>
      <sheetName val="3_3_Расходы_периода1"/>
      <sheetName val="4_1_Импорт1"/>
      <sheetName val="4_2_Импортозамещение1"/>
      <sheetName val="4_3_Экология1"/>
      <sheetName val="4_4_КСКМ1"/>
      <sheetName val="4_5_Инновации1"/>
      <sheetName val="Dir_Cash_(2)1"/>
      <sheetName val="Indir_Cash_(2)1"/>
      <sheetName val="P9-BS by Co"/>
      <sheetName val="МодельППП (Свод)"/>
      <sheetName val="Anlagevermögen"/>
      <sheetName val="КР материалы"/>
      <sheetName val="Comp06"/>
      <sheetName val="11"/>
      <sheetName val="14.1.2.2.(Услуги связи)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A2">
            <v>6</v>
          </cell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Graph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  <sheetName val="P&amp;L"/>
      <sheetName val="Provisions"/>
      <sheetName val="Qпр(12)"/>
      <sheetName val="тех"/>
      <sheetName val="замерная 11"/>
      <sheetName val="общ Дф 01.11."/>
      <sheetName val="4"/>
      <sheetName val="1-1"/>
      <sheetName val="Cur portion of L-t loans 2006"/>
      <sheetName val="9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7"/>
      <sheetName val="Links"/>
      <sheetName val="PIT&amp;PP(2)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Production_analysis"/>
      <sheetName val="Comp06"/>
      <sheetName val="Keys"/>
      <sheetName val="breakdown"/>
      <sheetName val="P&amp;L"/>
      <sheetName val="Provisions"/>
      <sheetName val="FA depreciation"/>
      <sheetName val="InputTI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3НК"/>
      <sheetName val="153541"/>
      <sheetName val="CD-실적"/>
      <sheetName val="FS-97"/>
      <sheetName val="PY misstatements"/>
      <sheetName val="Variants"/>
      <sheetName val="Utility"/>
      <sheetName val="25. Hidden"/>
      <sheetName val="2. 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Financial_ratios_А3"/>
      <sheetName val="2_2_ОтклОТМ1"/>
      <sheetName val="1_3_2_ОТМ1"/>
      <sheetName val="из_сем3"/>
      <sheetName val="I__Прогноз_доходов"/>
      <sheetName val="PP&amp;E_mvt_for_2003"/>
      <sheetName val="U2_775_-_COGS_comparison_per_su"/>
      <sheetName val="ЗАО_н_ит"/>
      <sheetName val="GAAP_TB_31_12_01__detail_p&amp;l"/>
      <sheetName val="FA_Movement_Kyrg"/>
      <sheetName val="Список_документов"/>
      <sheetName val="Non-Statistical_Sampling_Master"/>
      <sheetName val="Global_Data"/>
      <sheetName val="GAAP_TB_30_09_01__detail_p&amp;l"/>
      <sheetName val="US_Dollar_20033"/>
      <sheetName val="SDR_20033"/>
      <sheetName val="Control_Settings"/>
      <sheetName val="GTM_BK"/>
      <sheetName val="Consolidator_Inputs"/>
      <sheetName val="7_1"/>
      <sheetName val="FP20DB_(3)"/>
      <sheetName val="Курс_валют"/>
      <sheetName val="Другие_расходы"/>
      <sheetName val="Форма_4_кап_зат-ты_(2)"/>
      <sheetName val="2006_AJE_RJE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H3_100_Rollforward"/>
      <sheetName val="Б_мчас_(П)"/>
      <sheetName val="Собственный_капитал"/>
      <sheetName val="SA_Procedures"/>
      <sheetName val="Пр_41"/>
      <sheetName val="2008_ГСМ"/>
      <sheetName val="Плата_за_загрязнение_"/>
      <sheetName val="ОТЧЕТ_КТЖ_01_01_09"/>
      <sheetName val="ввод-вывод_ОС_авг2004-_2005"/>
      <sheetName val="Balance_Sheet"/>
      <sheetName val="$_IS"/>
      <sheetName val="8180_(8181,8182)"/>
      <sheetName val="1_вариант__2009_"/>
      <sheetName val="ЛСЦ_начисленное_на_31_12_08"/>
      <sheetName val="ЛЛизинг_начис__на_31_12_08"/>
      <sheetName val="Инв_вл"/>
      <sheetName val="факт_2005_г_"/>
      <sheetName val="д_7_001"/>
      <sheetName val="свод_грузоотпр_"/>
      <sheetName val="Служебный_ФКРБ"/>
      <sheetName val="Источник_финансирования"/>
      <sheetName val="Способ_закупки"/>
      <sheetName val="Тип_пункта_плана"/>
      <sheetName val="факс(2005-20гг_)"/>
      <sheetName val="FA_depreciation"/>
      <sheetName val="MACRO2_XLM"/>
      <sheetName val="U-ZR_AT1_XLS"/>
      <sheetName val="6НК-cт_"/>
      <sheetName val="Interco_payables&amp;receivables"/>
      <sheetName val="План_произв-ва_(мес_)_(бюджет)"/>
      <sheetName val="Итоговая_таблица"/>
      <sheetName val="1_(2)"/>
      <sheetName val="PY_misstatements"/>
      <sheetName val="Шт расписание"/>
      <sheetName val="Prelim Cost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I_KEY_INFORMATION"/>
      <sheetName val="почтов_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Russia_Print_Version"/>
      <sheetName val="2_2_ОтклОТМ2"/>
      <sheetName val="1_3_2_ОТМ2"/>
      <sheetName val="2кв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ГМ_"/>
      <sheetName val="-расчет_налогов_от_ФОТ__на_2014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исп_см_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Управление"/>
      <sheetName val="TPC con vs bdg"/>
      <sheetName val="treatment summary"/>
      <sheetName val="sheet0"/>
      <sheetName val="мат расходы"/>
      <sheetName val="Planned VoWD"/>
      <sheetName val="KONSOLID"/>
      <sheetName val="Код_ГТМ"/>
      <sheetName val="CPI"/>
      <sheetName val="Lead"/>
      <sheetName val="Assumption Tables"/>
      <sheetName val="6НК/"/>
      <sheetName val="25__Hidden"/>
      <sheetName val="2__Inputs"/>
      <sheetName val="Акколь"/>
      <sheetName val="22"/>
      <sheetName val="TT"/>
      <sheetName val="Sup"/>
      <sheetName val="План пр-ва"/>
      <sheetName val="Осн. па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/>
      <sheetData sheetId="346" refreshError="1"/>
      <sheetData sheetId="347" refreshError="1"/>
      <sheetData sheetId="348" refreshError="1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 refreshError="1"/>
      <sheetData sheetId="725" refreshError="1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 refreshError="1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/>
      <sheetData sheetId="749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/>
      <sheetData sheetId="764"/>
      <sheetData sheetId="765"/>
      <sheetData sheetId="766"/>
      <sheetData sheetId="767"/>
      <sheetData sheetId="768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 refreshError="1"/>
      <sheetData sheetId="879" refreshError="1"/>
      <sheetData sheetId="880" refreshError="1"/>
      <sheetData sheetId="881" refreshError="1"/>
      <sheetData sheetId="8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Water trucking 2005"/>
      <sheetName val="Добычанефти4"/>
      <sheetName val="поставкасравн13"/>
      <sheetName val="факс(2005-20гг.)"/>
      <sheetName val="данн"/>
      <sheetName val="PP&amp;E mvt for 2003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Б.мчас (П)"/>
      <sheetName val="XREF"/>
      <sheetName val="2.2 ОтклОТМ"/>
      <sheetName val="1.3.2 ОТМ"/>
      <sheetName val="1NK"/>
      <sheetName val="Capex"/>
      <sheetName val="GAAP TB 30.09.01  detail p&amp;l"/>
      <sheetName val="Production_Ref Q-1-3"/>
      <sheetName val="ремонт 25"/>
      <sheetName val="план07"/>
      <sheetName val="MS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ЛСЦ начисленное на 31.12.08"/>
      <sheetName val="ЛЛизинг начис. на 31.12.08"/>
      <sheetName val="ДС МЗК"/>
      <sheetName val="Фин план"/>
      <sheetName val="Начисления процентов"/>
      <sheetName val="ввод-вывод ОС авг2004- 2005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Лист1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УОС-3"/>
      <sheetName val="Гр5(о)"/>
      <sheetName val="Лист2"/>
      <sheetName val="Assumptions"/>
      <sheetName val="эксп"/>
      <sheetName val="Дебиторка"/>
      <sheetName val="date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2">
          <cell r="A2" t="str">
            <v>A B Commerce ТОО</v>
          </cell>
        </row>
      </sheetData>
      <sheetData sheetId="113">
        <row r="2">
          <cell r="A2" t="str">
            <v>A B Commerce ТОО</v>
          </cell>
        </row>
      </sheetData>
      <sheetData sheetId="114">
        <row r="2">
          <cell r="A2" t="str">
            <v>A B Commerce ТОО</v>
          </cell>
        </row>
      </sheetData>
      <sheetData sheetId="115">
        <row r="2">
          <cell r="A2" t="str">
            <v>A B Commerce ТОО</v>
          </cell>
        </row>
      </sheetData>
      <sheetData sheetId="116">
        <row r="2">
          <cell r="A2" t="str">
            <v>A B Commerce ТОО</v>
          </cell>
        </row>
      </sheetData>
      <sheetData sheetId="117">
        <row r="2">
          <cell r="A2" t="str">
            <v>A B Commerce ТОО</v>
          </cell>
        </row>
      </sheetData>
      <sheetData sheetId="118">
        <row r="2">
          <cell r="A2" t="str">
            <v>A B Commerce ТОО</v>
          </cell>
        </row>
      </sheetData>
      <sheetData sheetId="119">
        <row r="2">
          <cell r="A2" t="str">
            <v>A B Commerce ТОО</v>
          </cell>
        </row>
      </sheetData>
      <sheetData sheetId="120">
        <row r="2">
          <cell r="A2" t="str">
            <v>A B Commerce ТОО</v>
          </cell>
        </row>
      </sheetData>
      <sheetData sheetId="121">
        <row r="2">
          <cell r="A2" t="str">
            <v>A B Commerce ТОО</v>
          </cell>
        </row>
      </sheetData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>
        <row r="2">
          <cell r="A2" t="str">
            <v>A B Commerce ТОО</v>
          </cell>
        </row>
      </sheetData>
      <sheetData sheetId="150">
        <row r="2">
          <cell r="A2" t="str">
            <v>A B Commerce ТОО</v>
          </cell>
        </row>
      </sheetData>
      <sheetData sheetId="151">
        <row r="2">
          <cell r="A2" t="str">
            <v>A B Commerce ТОО</v>
          </cell>
        </row>
      </sheetData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>
        <row r="2">
          <cell r="A2" t="str">
            <v>A B Commerce ТОО</v>
          </cell>
        </row>
      </sheetData>
      <sheetData sheetId="156">
        <row r="2">
          <cell r="A2" t="str">
            <v>A B Commerce ТОО</v>
          </cell>
        </row>
      </sheetData>
      <sheetData sheetId="157">
        <row r="2">
          <cell r="A2" t="str">
            <v>A B Commerce ТОО</v>
          </cell>
        </row>
      </sheetData>
      <sheetData sheetId="158">
        <row r="2">
          <cell r="A2" t="str">
            <v>A B Commerce ТОО</v>
          </cell>
        </row>
      </sheetData>
      <sheetData sheetId="159">
        <row r="2">
          <cell r="A2" t="str">
            <v>A B Commerce ТОО</v>
          </cell>
        </row>
      </sheetData>
      <sheetData sheetId="160" refreshError="1"/>
      <sheetData sheetId="161">
        <row r="2">
          <cell r="A2" t="str">
            <v>A B Commerce ТОО</v>
          </cell>
        </row>
      </sheetData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  <sheetName val="2_2 ОтклОТМ"/>
      <sheetName val="1_3_2 ОТМ"/>
      <sheetName val="P9-BS by Co"/>
      <sheetName val="Catalogue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Loaded"/>
      <sheetName val="ВСДС_1 (MAIN)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Anlagevermögen"/>
      <sheetName val="14.1.2.2.(Услуги связи)"/>
      <sheetName val="#ССЫЛКА"/>
      <sheetName val="поставка сравн13"/>
      <sheetName val="6НК-cт."/>
      <sheetName val="д.7.001"/>
      <sheetName val="КР з.ч"/>
      <sheetName val="Project Detail Inputs"/>
      <sheetName val="Production"/>
      <sheetName val="КР материалы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Staff"/>
      <sheetName val="Lead"/>
      <sheetName val="Allow {pbe}"/>
      <sheetName val="LTM"/>
      <sheetName val="CREDIT STATS"/>
      <sheetName val="DropZone"/>
      <sheetName val="Analitics"/>
      <sheetName val="хим.реаг."/>
      <sheetName val=""/>
      <sheetName val="F_Assumptions"/>
      <sheetName val="Read me first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п"/>
      <sheetName val="Значения"/>
      <sheetName val="3НК"/>
      <sheetName val="Assumptions"/>
      <sheetName val="Debt (monthly)"/>
      <sheetName val="Indizes"/>
      <sheetName val="Статьи"/>
      <sheetName val="01-45"/>
      <sheetName val="Содержание"/>
      <sheetName val="threshold table"/>
      <sheetName val="эксп"/>
      <sheetName val="6НК"/>
      <sheetName val="Tables"/>
      <sheetName val="PSC"/>
      <sheetName val="Roy_CT_Bonus"/>
      <sheetName val="Control"/>
      <sheetName val="Related parties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Calculation of effective rate"/>
      <sheetName val="Calc amort discount expense"/>
      <sheetName val="Fair value"/>
      <sheetName val="Principal repayment test"/>
      <sheetName val="Expected vs Actual (3)"/>
      <sheetName val="Expected vs Actual (4)"/>
      <sheetName val="JBIC"/>
      <sheetName val="Spain"/>
      <sheetName val="54 units"/>
      <sheetName val="200 units"/>
      <sheetName val="Collaterals on loans"/>
      <sheetName val="XREF"/>
      <sheetName val="CMA testing"/>
      <sheetName val="ABN AMRO"/>
      <sheetName val="Movement (2)"/>
      <sheetName val="Collaterals on loans (2)"/>
      <sheetName val="Ex rates"/>
      <sheetName val="Собственный капитал"/>
      <sheetName val="PP&amp;E mvt for 2003"/>
      <sheetName val="Ñîáñòâåííûé êàïèòàë"/>
      <sheetName val="Capex"/>
      <sheetName val="Disclosure"/>
      <sheetName val="9-1"/>
      <sheetName val="4"/>
      <sheetName val="1-1"/>
      <sheetName val="1"/>
      <sheetName val="P&amp;L"/>
      <sheetName val="Provisions"/>
      <sheetName val="7"/>
      <sheetName val="10"/>
      <sheetName val="TOD of payments and receipts"/>
      <sheetName val="Interest recalculation"/>
      <sheetName val="Форма2"/>
      <sheetName val="breakdown"/>
      <sheetName val="FA depreciation"/>
      <sheetName val="Datasheet"/>
      <sheetName val="из сем"/>
      <sheetName val="Hidden"/>
      <sheetName val="Форма1"/>
      <sheetName val="Cur portion of L-t loans 2006"/>
      <sheetName val="FA(2)"/>
      <sheetName val="Balance Sheet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roduction_Ref Q-1-3"/>
      <sheetName val="Additions testing"/>
      <sheetName val="Movement schedule"/>
      <sheetName val="depreciation testing"/>
      <sheetName val="FA Movement Kyrg"/>
      <sheetName val="FA Movement "/>
      <sheetName val="GAAP TB 31.12.01  detail p&amp;l"/>
      <sheetName val="ЦХЛ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L-1"/>
      <sheetName val="2.2 ОтклОТМ"/>
      <sheetName val="1.3.2 ОТМ"/>
      <sheetName val="Plrap"/>
      <sheetName val="Plsum"/>
      <sheetName val="Pladj"/>
      <sheetName val="FES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Inputs - general"/>
      <sheetName val="US Dollar 2003"/>
      <sheetName val="SDR 2003"/>
      <sheetName val="Disclosure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IIb P_L short"/>
      <sheetName val="IV REVENUE  F_B"/>
      <sheetName val="Параметры"/>
      <sheetName val="TERMS"/>
      <sheetName val="Sensitivity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Dictionaries"/>
      <sheetName val="Range data"/>
      <sheetName val="XREF"/>
      <sheetName val="GAAP TB 30.09.01  detail p&amp;l"/>
      <sheetName val="Treatment Summary"/>
      <sheetName val="cash product. plan"/>
      <sheetName val="Controls"/>
      <sheetName val="PRECA citadis"/>
      <sheetName val="ЦХЛ 2004"/>
      <sheetName val="Read me first"/>
      <sheetName val="DB"/>
      <sheetName val="ОПГЗ"/>
      <sheetName val="План ГЗ"/>
      <sheetName val="Other software VCR"/>
      <sheetName val="Master Inputs Start here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Chart"/>
      <sheetName val=" По скв"/>
      <sheetName val="Распределение"/>
      <sheetName val="13. Проверка"/>
      <sheetName val="11. Тест на обесценение"/>
      <sheetName val="Depr"/>
      <sheetName val="Control Settings"/>
      <sheetName val="M1-Main Assu"/>
      <sheetName val="Cover"/>
      <sheetName val="I-Index"/>
      <sheetName val="Royalty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доп.дан."/>
      <sheetName val="База"/>
      <sheetName val="приложение№3"/>
      <sheetName val="NPV"/>
      <sheetName val="Служебный лист"/>
      <sheetName val="Команда и роли"/>
      <sheetName val="Master roll out plan"/>
      <sheetName val="W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  <sheetName val="СВОДНАЯ ГРУППА"/>
      <sheetName val="ФОТ_и_соц_налог_"/>
      <sheetName val="свод_по_материал"/>
      <sheetName val="Услуги_банков"/>
      <sheetName val="ЦХЛ_2004"/>
      <sheetName val="СВОДНАЯ_ГРУПП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амрук Настя"/>
      <sheetName val="фо-2 "/>
      <sheetName val="ФО-2 (окон)"/>
      <sheetName val="свод"/>
      <sheetName val="АО"/>
      <sheetName val=" КТЖ"/>
      <sheetName val="АО выборка"/>
      <sheetName val="КТЖ выборка"/>
      <sheetName val="TS 9 мес консол"/>
      <sheetName val="прочие"/>
      <sheetName val="актив расш КТЖ"/>
      <sheetName val="доходы аренда"/>
      <sheetName val="ктж 9мес.2006"/>
      <sheetName val="25, 1р"/>
      <sheetName val="25, 2"/>
      <sheetName val="25, 3 р"/>
      <sheetName val="25, р4,5"/>
      <sheetName val="Movements"/>
      <sheetName val="PP&amp;E mvt for 2003"/>
      <sheetName val="Собственный капитал"/>
      <sheetName val="Форма2"/>
      <sheetName val="Hidden"/>
      <sheetName val="summary"/>
      <sheetName val="ТМЗ-6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12 из 57 АЗС"/>
      <sheetName val="точн2"/>
      <sheetName val="MS"/>
      <sheetName val="name"/>
      <sheetName val="ОборБалФормОтч"/>
      <sheetName val="  2.3.2"/>
      <sheetName val="МО 0012"/>
      <sheetName val="из сем"/>
      <sheetName val="цены"/>
      <sheetName val="справка"/>
      <sheetName val="аренда цс"/>
      <sheetName val="Лист1"/>
      <sheetName val="пр 6 дох"/>
      <sheetName val="KTG_m"/>
      <sheetName val="СПгнг"/>
      <sheetName val="ОХР"/>
      <sheetName val="мат расходы"/>
      <sheetName val="6 NK"/>
      <sheetName val="Налоги на транспорт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Форма1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Income $"/>
      <sheetName val="3.ФОТ"/>
      <sheetName val="Бюдж-тенге"/>
      <sheetName val="ЕдИзм"/>
      <sheetName val="XREF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ГПЗ_ПОСД_Способ закупок"/>
      <sheetName val="ремонт 25"/>
      <sheetName val="ФС-75"/>
      <sheetName val="ФСМн "/>
      <sheetName val="ФХ "/>
      <sheetName val="ФХС-40 "/>
      <sheetName val="ФХС-48 "/>
      <sheetName val="summary"/>
      <sheetName val="1 вариант  2009 "/>
      <sheetName val="База"/>
      <sheetName val="Инвест"/>
      <sheetName val="2в"/>
      <sheetName val="общ-нефт"/>
      <sheetName val="2а (4)"/>
      <sheetName val="2008 ГСМ"/>
      <sheetName val="Плата за загрязнение "/>
      <sheetName val="Типограф"/>
      <sheetName val="Запрос"/>
      <sheetName val="month"/>
      <sheetName val="Лист2"/>
      <sheetName val="персонала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Предпр"/>
      <sheetName val="Добычанефти4"/>
      <sheetName val="поставкасравн13"/>
      <sheetName val="7.1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Макро"/>
      <sheetName val="выданы таб № (от 25.01.12 ОК)"/>
      <sheetName val="F1002"/>
      <sheetName val="НДПИ"/>
      <sheetName val="XLR_NoRangeSheet"/>
      <sheetName val="расчет ГСМ НА 2013Г"/>
      <sheetName val="Страхование ГПО охр.2"/>
      <sheetName val="канат.прод."/>
      <sheetName val="ведомость"/>
      <sheetName val="2.2 ОтклОТМ"/>
      <sheetName val="1.3.2 ОТМ"/>
      <sheetName val="Курсы"/>
      <sheetName val="26.04.2013 (2)"/>
      <sheetName val="NPV"/>
      <sheetName val="линии"/>
      <sheetName val="счетчики"/>
      <sheetName val="СВОД Логистика"/>
      <sheetName val="Treatment Summary"/>
      <sheetName val="апрель"/>
      <sheetName val="май"/>
      <sheetName val="март"/>
      <sheetName val="фев"/>
      <sheetName val="Список"/>
      <sheetName val="1610"/>
      <sheetName val="1210"/>
      <sheetName val="TB"/>
      <sheetName val="PR CN"/>
      <sheetName val="FES"/>
      <sheetName val="Ком плат"/>
      <sheetName val="Кабельная продукция"/>
      <sheetName val="класс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SAD Schedule"/>
      <sheetName val="Б.мчас (П)"/>
      <sheetName val="list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L-1"/>
      <sheetName val="ввод-вывод ОС авг2004- 2005"/>
      <sheetName val="ОборБалФормОтч"/>
      <sheetName val="ТитулЛистОтч"/>
      <sheetName val="поставка сравн13"/>
      <sheetName val="СписокТЭП"/>
      <sheetName val="Б.мчас (П)"/>
      <sheetName val="1 вариант  2009 "/>
      <sheetName val="XREF"/>
      <sheetName val="Пр2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Лист2"/>
      <sheetName val="Форма3.6"/>
      <sheetName val="FA Movement "/>
      <sheetName val="depreciation testing"/>
      <sheetName val="2кв."/>
      <sheetName val="A-2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finbal10"/>
      <sheetName val="KCC"/>
      <sheetName val="Данные"/>
      <sheetName val="П"/>
      <sheetName val="$ IS"/>
      <sheetName val="MetaData"/>
      <sheetName val="исп.см."/>
      <sheetName val="L&amp;E"/>
      <sheetName val="Cash flows - PBC"/>
      <sheetName val="FA register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свод грузоотпр.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Макро"/>
      <sheetName val="PP&amp;E_mvt_for_2003"/>
      <sheetName val="Собственный_капитал"/>
      <sheetName val="стр_245_(2)"/>
      <sheetName val="Добыча_нефти43"/>
      <sheetName val="ввод-вывод_ОС_авг2004-_2005"/>
      <sheetName val="поставка_сравн13"/>
      <sheetName val="Б_мчас_(П)"/>
      <sheetName val="1_вариант__2009_"/>
      <sheetName val="из_сем3"/>
      <sheetName val="US_Dollar_20033"/>
      <sheetName val="SDR_20033"/>
      <sheetName val="Control_Settings"/>
      <sheetName val="GTM_BK"/>
      <sheetName val="Consolidator_Inputs"/>
      <sheetName val="7_1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Financial_ratios_А3"/>
      <sheetName val="2_2_ОтклОТМ1"/>
      <sheetName val="1_3_2_ОТМ1"/>
      <sheetName val="I__Прогноз_доходов"/>
      <sheetName val="H3_100_Rollforward"/>
      <sheetName val="SA_Procedures"/>
      <sheetName val="Пр_41"/>
      <sheetName val="U2_775_-_COGS_comparison_per_su"/>
      <sheetName val="FA_Movement_Kyrg"/>
      <sheetName val="Список_документов"/>
      <sheetName val="2008_ГСМ"/>
      <sheetName val="Плата_за_загрязнение_"/>
      <sheetName val="ОТЧЕТ_КТЖ_01_01_09"/>
      <sheetName val="д_7_001"/>
      <sheetName val="-расчет_налогов_от_ФОТ__на_2014"/>
      <sheetName val="Non-Statistical_Sampling_Master"/>
      <sheetName val="Global_Data"/>
      <sheetName val="GAAP_TB_30_09_01__detail_p&amp;l"/>
      <sheetName val="8180_(8181,8182)"/>
      <sheetName val="Balance_Sheet"/>
      <sheetName val="Форма3_6"/>
      <sheetName val="FA_Movement_"/>
      <sheetName val="depreciation_testing"/>
      <sheetName val="2кв_"/>
      <sheetName val="$_IS"/>
      <sheetName val="исп_см_"/>
      <sheetName val="Cash_flows_-_PBC"/>
      <sheetName val="FA_register"/>
      <sheetName val="MACRO2_XLM"/>
      <sheetName val="U-ZR_AT1_XLS"/>
      <sheetName val="6НК-cт_"/>
      <sheetName val="Interco_payables&amp;receivables"/>
      <sheetName val="Инв_вл"/>
      <sheetName val="факт_2005_г_"/>
      <sheetName val="свод_грузоотпр_"/>
      <sheetName val="План_произв-ва_(мес_)_(бюджет)"/>
      <sheetName val="Итоговая_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Преискурант"/>
      <sheetName val="7.1"/>
      <sheetName val="ЦентрЗатр"/>
      <sheetName val="из сем"/>
      <sheetName val="FES"/>
      <sheetName val="6НК-cт."/>
      <sheetName val="ЕдИзм"/>
      <sheetName val="База"/>
      <sheetName val="Hidden"/>
      <sheetName val="ОТиТБ"/>
      <sheetName val="Пр2"/>
      <sheetName val="ДС МЗК"/>
      <sheetName val="Титул1"/>
      <sheetName val="PP&amp;E mvt for 2003"/>
      <sheetName val="definitions"/>
      <sheetName val="101"/>
      <sheetName val="Sheet1"/>
      <sheetName val="ТМЗ-6"/>
      <sheetName val="данные"/>
      <sheetName val="Flash Report SDC(EUR)"/>
      <sheetName val="1BO"/>
      <sheetName val="Info"/>
      <sheetName val="Предпр"/>
      <sheetName val="form_электрон"/>
      <sheetName val="6 NK"/>
      <sheetName val="Control"/>
      <sheetName val="ОТЧЕТ КТЖ 01.01.09"/>
      <sheetName val="XREF"/>
      <sheetName val="Б.мчас (П)"/>
      <sheetName val="Собственный капитал"/>
      <sheetName val="Movements"/>
      <sheetName val="СписокТЭП"/>
      <sheetName val="L-1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summary"/>
      <sheetName val="8210"/>
      <sheetName val="Добыча_нефти4"/>
      <sheetName val="поставка_сравн13"/>
      <sheetName val="7_1"/>
      <sheetName val="из_сем"/>
      <sheetName val="6НК-cт_"/>
      <sheetName val="ДС_МЗК"/>
      <sheetName val="PP&amp;E_mvt_for_2003"/>
      <sheetName val="Flash_Report_SDC(EUR)"/>
      <sheetName val="6_NK"/>
      <sheetName val="ОТЧЕТ_КТЖ_01_01_09"/>
      <sheetName val="Б_мчас_(П)"/>
      <sheetName val="Собственный_капитал"/>
      <sheetName val="Лист2"/>
      <sheetName val="sheet0"/>
      <sheetName val="I KEY INFORMATION"/>
      <sheetName val="LME_prices"/>
      <sheetName val="Расчеты"/>
      <sheetName val="Пр 4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Пр_41"/>
      <sheetName val="I_KEY_INFORMATION"/>
      <sheetName val="TOC"/>
      <sheetName val="Лист1"/>
      <sheetName val="Param"/>
      <sheetName val="П"/>
      <sheetName val="Ôîðìà2"/>
      <sheetName val="Plrap"/>
      <sheetName val="Plsum"/>
      <sheetName val="Pladj"/>
      <sheetName val="XLR_NoRangeSheet"/>
      <sheetName val="Gen Data"/>
      <sheetName val="FS-97"/>
      <sheetName val="P&amp;L"/>
      <sheetName val="Provisions"/>
      <sheetName val="Cur portion of L-t loans 2006"/>
      <sheetName val="9-1"/>
      <sheetName val="4"/>
      <sheetName val="1-1"/>
      <sheetName val="1"/>
      <sheetName val="2008 ГСМ"/>
      <sheetName val="Плата за загрязнение "/>
      <sheetName val="Типограф"/>
    </sheetNames>
    <sheetDataSet>
      <sheetData sheetId="0" refreshError="1"/>
      <sheetData sheetId="1" refreshError="1">
        <row r="22">
          <cell r="C22" t="str">
            <v/>
          </cell>
        </row>
      </sheetData>
      <sheetData sheetId="2" refreshError="1">
        <row r="22">
          <cell r="C22" t="str">
            <v/>
          </cell>
        </row>
        <row r="56">
          <cell r="C56" t="str">
            <v/>
          </cell>
        </row>
        <row r="61">
          <cell r="C61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13">
          <cell r="C113" t="str">
            <v/>
          </cell>
        </row>
        <row r="114">
          <cell r="C114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Hidden"/>
      <sheetName val="флормиро"/>
      <sheetName val="элементы"/>
      <sheetName val="Форма3.6"/>
      <sheetName val="ОТиТБ"/>
      <sheetName val="ДС МЗК"/>
      <sheetName val="5NK "/>
      <sheetName val="Нефть"/>
      <sheetName val="База"/>
      <sheetName val="#ССЫЛКА"/>
      <sheetName val="XREF"/>
      <sheetName val="summary"/>
      <sheetName val="Лист2"/>
      <sheetName val="д.7.001"/>
      <sheetName val="Фин план"/>
      <sheetName val="Изменяемые данные"/>
      <sheetName val="14.1.2.2.(Услуги связи)"/>
      <sheetName val="Movements"/>
      <sheetName val="list"/>
      <sheetName val="Additions testing"/>
      <sheetName val="Movement schedule"/>
      <sheetName val="depreciation testing"/>
      <sheetName val="Бонды стр.34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Изменяемые данные"/>
      <sheetName val="Добыча нефти4"/>
      <sheetName val="поставка сравн13"/>
      <sheetName val="д.7.001"/>
      <sheetName val="#REF"/>
      <sheetName val="Статьи затрат"/>
      <sheetName val="list"/>
      <sheetName val="Balance Sheet"/>
      <sheetName val="входные данные"/>
      <sheetName val="9 мес 2006 Еркен заполни здесь"/>
      <sheetName val="Анализ раздельный"/>
      <sheetName val="раб.файл по затратам 7-10"/>
      <sheetName val="цена реал-ии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Сводная смета затрат"/>
      <sheetName val="приложение№3"/>
      <sheetName val="Приложение 3"/>
      <sheetName val="Registr_kredit_06"/>
      <sheetName val="7НК"/>
      <sheetName val="#ССЫЛКА"/>
      <sheetName val="3.ФОТ"/>
      <sheetName val="4.Налоги"/>
      <sheetName val="Ввод"/>
      <sheetName val="ПКОП_3_100%"/>
      <sheetName val="ПКОП_2_100%"/>
      <sheetName val="1,3 новая"/>
      <sheetName val="ТЭП старая"/>
      <sheetName val="Брутто"/>
      <sheetName val="Энергия"/>
      <sheetName val="КПН"/>
      <sheetName val="  2.3.2"/>
      <sheetName val="H"/>
      <sheetName val="2@"/>
      <sheetName val="Balance"/>
      <sheetName val=" 4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свод"/>
      <sheetName val="ОРУ ктж"/>
      <sheetName val="Hidden"/>
      <sheetName val="ЕдИзм"/>
      <sheetName val="УПРАВЛЕНИЕ11"/>
      <sheetName val="Пр2"/>
      <sheetName val="Титул1"/>
      <sheetName val="СписокТЭП"/>
      <sheetName val="L-1"/>
      <sheetName val="I KEY INFORMATION"/>
      <sheetName val="Счетчики"/>
      <sheetName val="баки _2_"/>
      <sheetName val="группа"/>
      <sheetName val="Официальные курсы"/>
      <sheetName val="Другие расходы"/>
      <sheetName val="Содержание"/>
      <sheetName val="Тыныс"/>
      <sheetName val="Справочник"/>
      <sheetName val="исп.см."/>
      <sheetName val="ремонт 25"/>
      <sheetName val="химвода ноябрь"/>
      <sheetName val="Химвода 2000"/>
      <sheetName val="Input"/>
      <sheetName val="Fin.Model - Rev.exp. ,PL,BS,CF"/>
      <sheetName val="XREF"/>
      <sheetName val="№1 Общие данные"/>
      <sheetName val="ФП"/>
      <sheetName val="ДС МЗК"/>
      <sheetName val="Начисления процентов"/>
      <sheetName val="Предпосылки"/>
      <sheetName val="Приложения"/>
      <sheetName val="Макро"/>
      <sheetName val="L202 - КПСБ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исходные данные "/>
      <sheetName val="Cashflow"/>
      <sheetName val="s"/>
      <sheetName val="Штатка"/>
      <sheetName val="Инвестиции"/>
      <sheetName val="Прибыль"/>
      <sheetName val="смета"/>
      <sheetName val="ЦХЛ 2004"/>
      <sheetName val="А_Газ"/>
      <sheetName val="Пред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Assumptions"/>
      <sheetName val="эксп"/>
      <sheetName val="ремонт 25"/>
      <sheetName val="Ввод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Info"/>
      <sheetName val="Форма2"/>
      <sheetName val="1,3 новая"/>
      <sheetName val="Форма1"/>
      <sheetName val="UNITPRICES"/>
      <sheetName val="Movements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справка"/>
      <sheetName val="данн"/>
      <sheetName val="всп"/>
      <sheetName val="Титул1"/>
      <sheetName val="Добыча нефти4"/>
      <sheetName val="поставка сравн13"/>
      <sheetName val="из сем"/>
      <sheetName val="ДС МЗ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из сем"/>
      <sheetName val="поставка сравн13"/>
      <sheetName val="Форма2"/>
      <sheetName val="Сдача "/>
      <sheetName val="МО 0012"/>
      <sheetName val="Пр2"/>
      <sheetName val="NOV"/>
      <sheetName val="1.1 Паспорт"/>
      <sheetName val="12 из 57 АЗС"/>
      <sheetName val="N_SVOD"/>
      <sheetName val="5NK "/>
      <sheetName val="Loans out"/>
      <sheetName val="Добыча нефти4"/>
      <sheetName val="Ввод"/>
      <sheetName val="по 2007 году план на 2008 год"/>
      <sheetName val="Труд."/>
      <sheetName val="Assumptions"/>
      <sheetName val="Счет-ф"/>
      <sheetName val="  2.3.2"/>
      <sheetName val="7.1"/>
      <sheetName val="1.401.2"/>
      <sheetName val="Бюджет"/>
      <sheetName val="Свод"/>
      <sheetName val="GAAP TB 31.12.01  detail p&amp;l"/>
      <sheetName val="ЦентрЗатр"/>
      <sheetName val="ЕдИзм"/>
      <sheetName val="Предпр"/>
      <sheetName val="Исход"/>
      <sheetName val="#REF"/>
      <sheetName val="Потребители"/>
      <sheetName val="Блоки"/>
      <sheetName val="ОборБалФормОтч"/>
      <sheetName val="MS"/>
      <sheetName val="Hidden"/>
      <sheetName val="Титул1"/>
      <sheetName val="list"/>
      <sheetName val="Форма1"/>
      <sheetName val="Лист3"/>
      <sheetName val="потр"/>
      <sheetName val="СН"/>
      <sheetName val="Осн"/>
      <sheetName val="Статьи затрат"/>
      <sheetName val="2007 0,01"/>
      <sheetName val="Изменяемые данные"/>
      <sheetName val="мат расходы"/>
      <sheetName val="Info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Пок"/>
      <sheetName val="СПгнг"/>
      <sheetName val="ведомость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Сеть"/>
      <sheetName val="МАТЕР.433,452"/>
      <sheetName val="Спецификация"/>
      <sheetName val="МодельППП (Свод)"/>
      <sheetName val="1. Доходы"/>
      <sheetName val="ДС МЗК"/>
      <sheetName val="Anlagevermögen"/>
      <sheetName val="общие данные"/>
      <sheetName val="K6210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отделы"/>
      <sheetName val="текст"/>
      <sheetName val="филиалы"/>
      <sheetName val="Links"/>
      <sheetName val="Settings"/>
      <sheetName val="ТЭП старая"/>
      <sheetName val="постоянные затраты"/>
      <sheetName val="Курсы"/>
      <sheetName val="данн"/>
      <sheetName val="Форма 18"/>
      <sheetName val="Гр5(о)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"/>
      <sheetName val="Справка ИЦА"/>
      <sheetName val="Prelim Cost"/>
      <sheetName val="исходА"/>
      <sheetName val="форма 3 смета затрат"/>
      <sheetName val="Dictionaries"/>
      <sheetName val="4.Налоги"/>
      <sheetName val="Sheet2"/>
      <sheetName val="РСза 6-м 2012"/>
      <sheetName val="июнь"/>
      <sheetName val="исп.см."/>
      <sheetName val="KTG_m"/>
      <sheetName val="персонала"/>
      <sheetName val="ремонт 25"/>
      <sheetName val="пр 6 дох"/>
      <sheetName val="Treatment Summary"/>
      <sheetName val="summary"/>
      <sheetName val="XREF"/>
      <sheetName val="Макро"/>
      <sheetName val="Сдача_"/>
      <sheetName val="МО_0012"/>
      <sheetName val="справка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баки _2_"/>
      <sheetName val="ИД"/>
      <sheetName val="Data"/>
      <sheetName val="#REF!"/>
      <sheetName val="Test of FA Installation"/>
      <sheetName val="Additions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ЕдИзм"/>
      <sheetName val="план07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Main Page"/>
      <sheetName val="L-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за"/>
      <sheetName val="1610"/>
      <sheetName val="1210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вознаграждение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Список документов"/>
      <sheetName val="с 01.08 по 17.10 = 1569 вагонов"/>
      <sheetName val="list"/>
      <sheetName val="линии"/>
      <sheetName val="счетчики"/>
      <sheetName val="потр"/>
      <sheetName val="СН"/>
      <sheetName val="ДД"/>
      <sheetName val="канц"/>
      <sheetName val="Настройки"/>
      <sheetName val="Datasheet"/>
      <sheetName val="Индексы"/>
      <sheetName val="B 1"/>
      <sheetName val="C 25"/>
      <sheetName val="A 100"/>
      <sheetName val="PP&amp;E_mvt_for_2003"/>
      <sheetName val="B_1"/>
      <sheetName val="C_25"/>
      <sheetName val="A_100"/>
      <sheetName val="2БО"/>
      <sheetName val="Cashflow"/>
      <sheetName val="14_1_2_2_(Услуги_связи)"/>
      <sheetName val="14_1_2_2__Услуги связи_"/>
      <sheetName val="7_1"/>
      <sheetName val="14_1_2_2__Услуги_связи_"/>
      <sheetName val="ДБСП_02__2002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Лист1_(3)"/>
      <sheetName val="на_31_12_07_(4)"/>
      <sheetName val="CIP_Dec_2006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FES"/>
      <sheetName val="PR_CN"/>
      <sheetName val="Кабельная продукция"/>
      <sheetName val="Ком плат"/>
      <sheetName val="Списки"/>
      <sheetName val="УО"/>
      <sheetName val="_ 2_3_2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IFRS FS"/>
      <sheetName val="ГБ"/>
      <sheetName val="Источник финансирования"/>
      <sheetName val="Месяцы"/>
      <sheetName val="ЭКРБ"/>
      <sheetName val="Способ закупки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танции"/>
      <sheetName val="собственный капитал"/>
      <sheetName val="Год"/>
      <sheetName val="Фонд"/>
      <sheetName val="Assump"/>
      <sheetName val="Допущения"/>
      <sheetName val="ремонтТ9"/>
      <sheetName val="34-143"/>
      <sheetName val="Strat 1H 2008"/>
      <sheetName val="КАТО"/>
      <sheetName val="Лист 1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из_сем4"/>
      <sheetName val="PP&amp;E_mvt_for_20032"/>
      <sheetName val="факт_2005_г_2"/>
      <sheetName val="ДБСП_02__20022"/>
      <sheetName val="Лист1_(3)2"/>
      <sheetName val="на_31_12_07_(4)2"/>
      <sheetName val="CIP_Dec_20062"/>
      <sheetName val="7_12"/>
      <sheetName val="Изменяемые_данные2"/>
      <sheetName val="Financial_ratios_А32"/>
      <sheetName val="План_закупок2"/>
      <sheetName val="Командировочные_расходы2"/>
      <sheetName val="12_из_57_АЗС2"/>
      <sheetName val="МО_00122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свод2010г_по_гр_2"/>
      <sheetName val="Статьи_затрат2"/>
      <sheetName val="Income_$2"/>
      <sheetName val="14_1_2_2_(Услуги_связи)2"/>
      <sheetName val="balans_32"/>
      <sheetName val="1_411_12"/>
      <sheetName val="Ден_потоки2"/>
      <sheetName val="Haul_cons2"/>
      <sheetName val="Распределение_прибыли2"/>
      <sheetName val="2008_ГСМ2"/>
      <sheetName val="Плата_за_загрязнение_2"/>
      <sheetName val="3_ФОТ2"/>
      <sheetName val="2а_(4)2"/>
      <sheetName val="выданы_таб_№_(от_25_01_12_ОК)2"/>
      <sheetName val="по_2007_году_план_на_2008_год2"/>
      <sheetName val="Страхование_ГПО_охр_22"/>
      <sheetName val="исп_см_2"/>
      <sheetName val="SUN_TB2"/>
      <sheetName val="C-Total_Market2"/>
      <sheetName val="I-Demand_Drivers2"/>
      <sheetName val="расчет_ГСМ_НА_2013Г2"/>
      <sheetName val="канат_прод_2"/>
      <sheetName val="2_2_ОтклОТМ2"/>
      <sheetName val="1_3_2_ОТМ2"/>
      <sheetName val="д_7_0012"/>
      <sheetName val="3БК_Инвестиции2"/>
      <sheetName val="26_04_2013_(2)2"/>
      <sheetName val="5.3. Усл. связи"/>
      <sheetName val="стр.145 рос. исп"/>
      <sheetName val="Отд.расх"/>
      <sheetName val="муз колледж"/>
      <sheetName val="__2_3_23"/>
      <sheetName val="7НК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ЦЕХА"/>
      <sheetName val="общ скв"/>
      <sheetName val="сводУМЗ"/>
      <sheetName val=" По скв"/>
      <sheetName val="1кв. "/>
      <sheetName val="2кв."/>
      <sheetName val="План произв-ва (мес.) (бюджет)"/>
      <sheetName val="2_Уст_у_ж.д._тупика"/>
      <sheetName val="амортизация"/>
      <sheetName val="Вариант2,1"/>
      <sheetName val="Цена"/>
      <sheetName val="EMPLANM"/>
      <sheetName val="Prelim Cost"/>
      <sheetName val="IS-Cash"/>
      <sheetName val="Loan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Input TI"/>
      <sheetName val="Макро"/>
      <sheetName val="Технический"/>
      <sheetName val="700-H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Бонды стр.341"/>
      <sheetName val="Parameters"/>
      <sheetName val="SBM Reserve"/>
      <sheetName val="I. Прогноз доходов"/>
      <sheetName val="Осн.показ"/>
      <sheetName val="Загрузка "/>
      <sheetName val="10 БО (kzt)"/>
      <sheetName val="общ.фонд  "/>
      <sheetName val="Бюджет"/>
      <sheetName val="3НК"/>
      <sheetName val="Все_по䀀歎쬂⾕⠠倀"/>
      <sheetName val="Все_по䐀⩛ഀ䎃԰_x0000_缀"/>
      <sheetName val="Все_по⠠렀ኣ㠾ኡ耾"/>
      <sheetName val="7  (3)"/>
      <sheetName val="Кнфиг сетка"/>
      <sheetName val="Data"/>
      <sheetName val="Все_по/_x0000_耀S_x0000__x0000_缀"/>
      <sheetName val="Все_по吀ᥢഀ榃԰_x0000_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Все_по䐀⩛ഀ䎃԰"/>
      <sheetName val="Все_по/"/>
      <sheetName val="Все_по吀ᥢഀ榃԰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Проект"/>
      <sheetName val="Все_по쬂᎕鐁ᘲ䠺"/>
      <sheetName val="july_03_pg8"/>
      <sheetName val="Общие"/>
      <sheetName val="Все_поԯ"/>
      <sheetName val="Пр4"/>
      <sheetName val="Расчеты ОСД"/>
      <sheetName val="Все_поԯ_x0000_缀_x0000__x0000__x0000_턀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Anlagevermögen"/>
      <sheetName val="22"/>
      <sheetName val="RSOILBAL"/>
      <sheetName val="Все_поԯ_x0000_缀_x0000__x0000__x0000_됀"/>
      <sheetName val="расш. себестоим."/>
      <sheetName val="расш реал"/>
      <sheetName val="расш ОАР"/>
      <sheetName val="Ф2"/>
      <sheetName val="Ф4"/>
      <sheetName val="CURCURS"/>
      <sheetName val="Пром1"/>
      <sheetName val="план"/>
      <sheetName val="Сводная по цехам"/>
      <sheetName val="НР"/>
      <sheetName val="ОАР"/>
      <sheetName val="РР"/>
      <sheetName val="MCC"/>
      <sheetName val="Все_по㐀ᕞഀ䞃԰_x0000_缀"/>
      <sheetName val="EXR"/>
      <sheetName val="Вход.данные"/>
      <sheetName val="SAPBEXfilters"/>
      <sheetName val="calc"/>
      <sheetName val="КОРП-1"/>
      <sheetName val="[ДБСП_02_ 2002.xls]___Syzdyk_22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ТитулЛистОтч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Все_по㐀ᕞഀ䞃԰"/>
      <sheetName val="Все_по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1">
          <cell r="G1">
            <v>0</v>
          </cell>
        </row>
      </sheetData>
      <sheetData sheetId="128">
        <row r="1">
          <cell r="G1" t="str">
            <v xml:space="preserve"> </v>
          </cell>
        </row>
      </sheetData>
      <sheetData sheetId="129" refreshError="1"/>
      <sheetData sheetId="130">
        <row r="1">
          <cell r="G1">
            <v>0</v>
          </cell>
        </row>
      </sheetData>
      <sheetData sheetId="131">
        <row r="1">
          <cell r="G1" t="str">
            <v xml:space="preserve"> </v>
          </cell>
        </row>
      </sheetData>
      <sheetData sheetId="132">
        <row r="1">
          <cell r="G1">
            <v>0</v>
          </cell>
        </row>
      </sheetData>
      <sheetData sheetId="133">
        <row r="1">
          <cell r="G1">
            <v>0</v>
          </cell>
        </row>
      </sheetData>
      <sheetData sheetId="134">
        <row r="1">
          <cell r="G1" t="str">
            <v xml:space="preserve"> </v>
          </cell>
        </row>
      </sheetData>
      <sheetData sheetId="135">
        <row r="1">
          <cell r="G1">
            <v>0</v>
          </cell>
        </row>
      </sheetData>
      <sheetData sheetId="136">
        <row r="1">
          <cell r="G1">
            <v>0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>
        <row r="1">
          <cell r="G1" t="str">
            <v xml:space="preserve"> </v>
          </cell>
        </row>
      </sheetData>
      <sheetData sheetId="185">
        <row r="1">
          <cell r="G1">
            <v>0</v>
          </cell>
        </row>
      </sheetData>
      <sheetData sheetId="186">
        <row r="1">
          <cell r="G1">
            <v>0</v>
          </cell>
        </row>
      </sheetData>
      <sheetData sheetId="187">
        <row r="1">
          <cell r="G1">
            <v>0</v>
          </cell>
        </row>
      </sheetData>
      <sheetData sheetId="188">
        <row r="1">
          <cell r="G1">
            <v>0</v>
          </cell>
        </row>
      </sheetData>
      <sheetData sheetId="189">
        <row r="1">
          <cell r="G1" t="str">
            <v xml:space="preserve"> </v>
          </cell>
        </row>
      </sheetData>
      <sheetData sheetId="190">
        <row r="1">
          <cell r="G1">
            <v>0</v>
          </cell>
        </row>
      </sheetData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">
          <cell r="G1">
            <v>0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">
          <cell r="G1" t="str">
            <v/>
          </cell>
        </row>
      </sheetData>
      <sheetData sheetId="248" refreshError="1"/>
      <sheetData sheetId="249">
        <row r="1">
          <cell r="G1">
            <v>0</v>
          </cell>
        </row>
      </sheetData>
      <sheetData sheetId="250" refreshError="1"/>
      <sheetData sheetId="251">
        <row r="1">
          <cell r="G1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 refreshError="1"/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>
            <v>0</v>
          </cell>
        </row>
      </sheetData>
      <sheetData sheetId="263">
        <row r="1">
          <cell r="G1">
            <v>0</v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>
            <v>0</v>
          </cell>
        </row>
      </sheetData>
      <sheetData sheetId="267">
        <row r="1">
          <cell r="G1">
            <v>0</v>
          </cell>
        </row>
      </sheetData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 t="str">
            <v/>
          </cell>
        </row>
      </sheetData>
      <sheetData sheetId="278">
        <row r="1">
          <cell r="G1">
            <v>0</v>
          </cell>
        </row>
      </sheetData>
      <sheetData sheetId="279">
        <row r="1">
          <cell r="G1" t="str">
            <v/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 t="str">
            <v/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 t="str">
            <v/>
          </cell>
        </row>
      </sheetData>
      <sheetData sheetId="287">
        <row r="1">
          <cell r="G1">
            <v>0</v>
          </cell>
        </row>
      </sheetData>
      <sheetData sheetId="288">
        <row r="1">
          <cell r="G1" t="str">
            <v/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 t="str">
            <v/>
          </cell>
        </row>
      </sheetData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>
        <row r="1">
          <cell r="G1">
            <v>0</v>
          </cell>
        </row>
      </sheetData>
      <sheetData sheetId="364">
        <row r="1">
          <cell r="G1">
            <v>0</v>
          </cell>
        </row>
      </sheetData>
      <sheetData sheetId="365" refreshError="1"/>
      <sheetData sheetId="366">
        <row r="1">
          <cell r="G1">
            <v>0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>
        <row r="1">
          <cell r="G1">
            <v>0</v>
          </cell>
        </row>
      </sheetData>
      <sheetData sheetId="432">
        <row r="1">
          <cell r="G1">
            <v>0</v>
          </cell>
        </row>
      </sheetData>
      <sheetData sheetId="433">
        <row r="1">
          <cell r="G1">
            <v>0</v>
          </cell>
        </row>
      </sheetData>
      <sheetData sheetId="434">
        <row r="1">
          <cell r="G1">
            <v>0</v>
          </cell>
        </row>
      </sheetData>
      <sheetData sheetId="435">
        <row r="1">
          <cell r="G1">
            <v>0</v>
          </cell>
        </row>
      </sheetData>
      <sheetData sheetId="436">
        <row r="1">
          <cell r="G1">
            <v>0</v>
          </cell>
        </row>
      </sheetData>
      <sheetData sheetId="437">
        <row r="1">
          <cell r="G1" t="str">
            <v/>
          </cell>
        </row>
      </sheetData>
      <sheetData sheetId="438">
        <row r="1">
          <cell r="G1" t="str">
            <v/>
          </cell>
        </row>
      </sheetData>
      <sheetData sheetId="439">
        <row r="1">
          <cell r="G1" t="str">
            <v/>
          </cell>
        </row>
      </sheetData>
      <sheetData sheetId="440">
        <row r="1">
          <cell r="G1" t="str">
            <v/>
          </cell>
        </row>
      </sheetData>
      <sheetData sheetId="441">
        <row r="1">
          <cell r="G1">
            <v>0</v>
          </cell>
        </row>
      </sheetData>
      <sheetData sheetId="442">
        <row r="1">
          <cell r="G1" t="str">
            <v/>
          </cell>
        </row>
      </sheetData>
      <sheetData sheetId="443">
        <row r="1">
          <cell r="G1" t="str">
            <v/>
          </cell>
        </row>
      </sheetData>
      <sheetData sheetId="444">
        <row r="1">
          <cell r="G1" t="str">
            <v/>
          </cell>
        </row>
      </sheetData>
      <sheetData sheetId="445">
        <row r="1">
          <cell r="G1" t="str">
            <v/>
          </cell>
        </row>
      </sheetData>
      <sheetData sheetId="446">
        <row r="1">
          <cell r="G1" t="str">
            <v/>
          </cell>
        </row>
      </sheetData>
      <sheetData sheetId="447">
        <row r="1">
          <cell r="G1" t="str">
            <v/>
          </cell>
        </row>
      </sheetData>
      <sheetData sheetId="448">
        <row r="1">
          <cell r="G1">
            <v>0</v>
          </cell>
        </row>
      </sheetData>
      <sheetData sheetId="449">
        <row r="1">
          <cell r="G1" t="str">
            <v/>
          </cell>
        </row>
      </sheetData>
      <sheetData sheetId="450">
        <row r="1">
          <cell r="G1" t="str">
            <v/>
          </cell>
        </row>
      </sheetData>
      <sheetData sheetId="451">
        <row r="1">
          <cell r="G1" t="str">
            <v/>
          </cell>
        </row>
      </sheetData>
      <sheetData sheetId="452">
        <row r="1">
          <cell r="G1">
            <v>0</v>
          </cell>
        </row>
      </sheetData>
      <sheetData sheetId="453">
        <row r="1">
          <cell r="G1" t="str">
            <v/>
          </cell>
        </row>
      </sheetData>
      <sheetData sheetId="454">
        <row r="1">
          <cell r="G1">
            <v>0</v>
          </cell>
        </row>
      </sheetData>
      <sheetData sheetId="455">
        <row r="1">
          <cell r="G1">
            <v>0</v>
          </cell>
        </row>
      </sheetData>
      <sheetData sheetId="456">
        <row r="1">
          <cell r="G1" t="str">
            <v/>
          </cell>
        </row>
      </sheetData>
      <sheetData sheetId="457">
        <row r="1">
          <cell r="G1" t="str">
            <v/>
          </cell>
        </row>
      </sheetData>
      <sheetData sheetId="458">
        <row r="1">
          <cell r="G1" t="str">
            <v/>
          </cell>
        </row>
      </sheetData>
      <sheetData sheetId="459">
        <row r="1">
          <cell r="G1">
            <v>0</v>
          </cell>
        </row>
      </sheetData>
      <sheetData sheetId="460">
        <row r="1">
          <cell r="G1" t="str">
            <v/>
          </cell>
        </row>
      </sheetData>
      <sheetData sheetId="461">
        <row r="1">
          <cell r="G1">
            <v>0</v>
          </cell>
        </row>
      </sheetData>
      <sheetData sheetId="462">
        <row r="1">
          <cell r="G1" t="str">
            <v/>
          </cell>
        </row>
      </sheetData>
      <sheetData sheetId="463">
        <row r="1">
          <cell r="G1">
            <v>0</v>
          </cell>
        </row>
      </sheetData>
      <sheetData sheetId="464">
        <row r="1">
          <cell r="G1">
            <v>0</v>
          </cell>
        </row>
      </sheetData>
      <sheetData sheetId="465">
        <row r="1">
          <cell r="G1" t="str">
            <v/>
          </cell>
        </row>
      </sheetData>
      <sheetData sheetId="466">
        <row r="1">
          <cell r="G1" t="str">
            <v/>
          </cell>
        </row>
      </sheetData>
      <sheetData sheetId="467">
        <row r="1">
          <cell r="G1" t="str">
            <v/>
          </cell>
        </row>
      </sheetData>
      <sheetData sheetId="468">
        <row r="1">
          <cell r="G1" t="str">
            <v/>
          </cell>
        </row>
      </sheetData>
      <sheetData sheetId="469">
        <row r="1">
          <cell r="G1">
            <v>0</v>
          </cell>
        </row>
      </sheetData>
      <sheetData sheetId="470">
        <row r="1">
          <cell r="G1">
            <v>0</v>
          </cell>
        </row>
      </sheetData>
      <sheetData sheetId="471">
        <row r="1">
          <cell r="G1" t="str">
            <v/>
          </cell>
        </row>
      </sheetData>
      <sheetData sheetId="472">
        <row r="1">
          <cell r="G1" t="str">
            <v/>
          </cell>
        </row>
      </sheetData>
      <sheetData sheetId="473">
        <row r="1">
          <cell r="G1">
            <v>0</v>
          </cell>
        </row>
      </sheetData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>
        <row r="1">
          <cell r="G1">
            <v>0</v>
          </cell>
        </row>
      </sheetData>
      <sheetData sheetId="487">
        <row r="1">
          <cell r="G1" t="str">
            <v/>
          </cell>
        </row>
      </sheetData>
      <sheetData sheetId="488">
        <row r="1">
          <cell r="G1" t="str">
            <v/>
          </cell>
        </row>
      </sheetData>
      <sheetData sheetId="489">
        <row r="1">
          <cell r="G1">
            <v>0</v>
          </cell>
        </row>
      </sheetData>
      <sheetData sheetId="490">
        <row r="1">
          <cell r="G1" t="str">
            <v/>
          </cell>
        </row>
      </sheetData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">
          <cell r="G1" t="str">
            <v/>
          </cell>
        </row>
      </sheetData>
      <sheetData sheetId="503">
        <row r="1">
          <cell r="G1" t="str">
            <v/>
          </cell>
        </row>
      </sheetData>
      <sheetData sheetId="504">
        <row r="1">
          <cell r="G1">
            <v>0</v>
          </cell>
        </row>
      </sheetData>
      <sheetData sheetId="505">
        <row r="1">
          <cell r="G1" t="str">
            <v/>
          </cell>
        </row>
      </sheetData>
      <sheetData sheetId="506">
        <row r="1">
          <cell r="G1">
            <v>0</v>
          </cell>
        </row>
      </sheetData>
      <sheetData sheetId="507">
        <row r="1">
          <cell r="G1" t="str">
            <v/>
          </cell>
        </row>
      </sheetData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>
        <row r="1">
          <cell r="G1" t="str">
            <v/>
          </cell>
        </row>
      </sheetData>
      <sheetData sheetId="570">
        <row r="1">
          <cell r="G1" t="str">
            <v/>
          </cell>
        </row>
      </sheetData>
      <sheetData sheetId="571">
        <row r="1">
          <cell r="G1" t="str">
            <v/>
          </cell>
        </row>
      </sheetData>
      <sheetData sheetId="572">
        <row r="1">
          <cell r="G1" t="str">
            <v/>
          </cell>
        </row>
      </sheetData>
      <sheetData sheetId="573">
        <row r="1">
          <cell r="G1" t="str">
            <v/>
          </cell>
        </row>
      </sheetData>
      <sheetData sheetId="574">
        <row r="1">
          <cell r="G1" t="str">
            <v/>
          </cell>
        </row>
      </sheetData>
      <sheetData sheetId="575">
        <row r="1">
          <cell r="G1" t="str">
            <v/>
          </cell>
        </row>
      </sheetData>
      <sheetData sheetId="576">
        <row r="1">
          <cell r="G1">
            <v>0</v>
          </cell>
        </row>
      </sheetData>
      <sheetData sheetId="577">
        <row r="1">
          <cell r="G1" t="str">
            <v/>
          </cell>
        </row>
      </sheetData>
      <sheetData sheetId="578">
        <row r="1">
          <cell r="G1" t="str">
            <v/>
          </cell>
        </row>
      </sheetData>
      <sheetData sheetId="579">
        <row r="1">
          <cell r="G1">
            <v>0</v>
          </cell>
        </row>
      </sheetData>
      <sheetData sheetId="580">
        <row r="1">
          <cell r="G1">
            <v>0</v>
          </cell>
        </row>
      </sheetData>
      <sheetData sheetId="581">
        <row r="1">
          <cell r="G1">
            <v>0</v>
          </cell>
        </row>
      </sheetData>
      <sheetData sheetId="582">
        <row r="1">
          <cell r="G1" t="str">
            <v/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>
        <row r="1">
          <cell r="G1" t="str">
            <v/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ОТиТБ"/>
      <sheetName val="поставка сравн13"/>
      <sheetName val="Добыча нефти4"/>
      <sheetName val="МодельППП (Свод)"/>
      <sheetName val="Лист1"/>
      <sheetName val="FES"/>
      <sheetName val="Пром1"/>
      <sheetName val="СПгнг"/>
      <sheetName val="13 NGDO"/>
      <sheetName val="ЦентрЗатр"/>
      <sheetName val="2_2_ОтклОТМ"/>
      <sheetName val="1_3_2_ОТМ"/>
      <sheetName val="жд тарифы"/>
      <sheetName val="1кв. "/>
      <sheetName val="2кв."/>
      <sheetName val="14.1.2.2.(Услуги связи)"/>
      <sheetName val="I. Прогноз доходов"/>
      <sheetName val="бартер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"/>
      <sheetName val="MS"/>
      <sheetName val="табель"/>
      <sheetName val="Баланс"/>
      <sheetName val="Sheet5"/>
      <sheetName val="ввод-вывод ОС авг2004- 2005"/>
      <sheetName val="Сеть"/>
      <sheetName val="общие данные"/>
      <sheetName val="Loans out"/>
      <sheetName val="5NK "/>
      <sheetName val="из сем"/>
      <sheetName val="  2.3.2"/>
      <sheetName val="Форма1"/>
      <sheetName val="10 БО (kzt)"/>
      <sheetName val="Штатное 2012-2015"/>
      <sheetName val="смета"/>
      <sheetName val="Бюджет"/>
      <sheetName val="Пр2"/>
      <sheetName val="PL12"/>
      <sheetName val="MATRIX_DA_10"/>
      <sheetName val="Форма3.6"/>
      <sheetName val="элементы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L-1"/>
      <sheetName val="Титул1"/>
      <sheetName val="Нефть"/>
      <sheetName val="флормиро"/>
      <sheetName val="Hidden"/>
      <sheetName val="s"/>
      <sheetName val="list"/>
      <sheetName val="Способ закупки"/>
      <sheetName val="Макро"/>
      <sheetName val="1 (2)"/>
      <sheetName val="2в"/>
      <sheetName val="Об-я св-а"/>
      <sheetName val="МОП"/>
      <sheetName val="Cash flow 2011"/>
      <sheetName val="ЭКРБ"/>
      <sheetName val="7НК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сброс"/>
      <sheetName val="апрель 09."/>
      <sheetName val="КБ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VLOOKUP"/>
      <sheetName val="INPUTMASTER"/>
      <sheetName val="АТиК"/>
      <sheetName val="Потребители"/>
      <sheetName val="Блоки"/>
      <sheetName val="Сдача "/>
      <sheetName val="Datasheet"/>
      <sheetName val="ПРОГНОЗ_1"/>
      <sheetName val="отделы"/>
      <sheetName val="Приложение 7 (ЕНП)"/>
      <sheetName val="LME_prices"/>
      <sheetName val="AF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Movements"/>
      <sheetName val="Собственный капитал"/>
      <sheetName val="Balance Sheet"/>
      <sheetName val="д.7.001"/>
      <sheetName val="форма 3 смета затрат"/>
      <sheetName val="PP&amp;E mvt for 2003"/>
      <sheetName val="Направления обучения"/>
      <sheetName val="Табельные номера сотрудников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Лист2"/>
      <sheetName val="Sep"/>
      <sheetName val="массив ДЗО"/>
      <sheetName val="Преискурант"/>
      <sheetName val=""/>
      <sheetName val="новая №5"/>
      <sheetName val="УУ 9 мес.2014"/>
      <sheetName val="Гр5(о)"/>
      <sheetName val="Пок"/>
      <sheetName val="черновик"/>
      <sheetName val="TB-300699-Final"/>
      <sheetName val="capex_kzt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I KEY INFORMATION"/>
      <sheetName val="ati"/>
      <sheetName val="I1"/>
      <sheetName val="I2"/>
      <sheetName val="Dictionaries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2010"/>
      <sheetName val="по 2007 году план на 2008 год"/>
      <sheetName val=" По скв"/>
      <sheetName val="Лист3"/>
      <sheetName val="точн2"/>
      <sheetName val="БиВи (290)"/>
      <sheetName val="450 (2)"/>
      <sheetName val="Накл"/>
      <sheetName val="Sales F"/>
      <sheetName val="Спецификация"/>
      <sheetName val="глина"/>
      <sheetName val="Ком плат"/>
      <sheetName val="список"/>
      <sheetName val="ОП_свод"/>
      <sheetName val="Лв 1715 (сб)"/>
      <sheetName val="Осн. пара"/>
      <sheetName val="шкала"/>
      <sheetName val="ДД"/>
      <sheetName val="Затраты"/>
      <sheetName val="Quots"/>
      <sheetName val="черн  г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 refreshError="1"/>
      <sheetData sheetId="40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одель КМГ"/>
      <sheetName val="Модель КТО"/>
      <sheetName val="МодельППП (Свод)"/>
      <sheetName val="МодельППП (нефть)"/>
      <sheetName val="МодельППП (вода)"/>
      <sheetName val="МодельАП (Свод)"/>
      <sheetName val="МодельАП (Нефть)"/>
      <sheetName val="Использование природного сырья"/>
      <sheetName val="МодельАП (Вода)"/>
      <sheetName val="Сырье и материалы"/>
      <sheetName val="ГСМ"/>
      <sheetName val="Топливо"/>
      <sheetName val="ФОТ"/>
      <sheetName val="Энергия"/>
      <sheetName val="Амортизация"/>
      <sheetName val="Кап. ремонт"/>
      <sheetName val="ЗФ КР"/>
      <sheetName val="Капитализация (ЗФ)"/>
      <sheetName val="Тек.ремонт"/>
      <sheetName val="ПНР"/>
      <sheetName val="Технол.расходы"/>
      <sheetName val="Авиа"/>
      <sheetName val="Услуги связи"/>
      <sheetName val="Связь"/>
      <sheetName val="Транспорт грузов"/>
      <sheetName val="Служба метрологии"/>
      <sheetName val="Ком.расходы"/>
      <sheetName val="Диагностика"/>
      <sheetName val="ОТиТБ"/>
      <sheetName val="НИОКР"/>
      <sheetName val="НТД"/>
      <sheetName val="подготовка кадров "/>
      <sheetName val="Охрана окр.среды"/>
      <sheetName val="Страхование"/>
      <sheetName val="сод. и лиц. автотр. "/>
      <sheetName val="Другие прочие "/>
      <sheetName val="услуги банков"/>
      <sheetName val="почтово-канц. расходы"/>
      <sheetName val="Содерж. адм.зданий"/>
      <sheetName val="Аренда"/>
      <sheetName val="юр конслт услуги"/>
      <sheetName val="Налоги"/>
      <sheetName val="Реклама"/>
      <sheetName val="Имиджевая"/>
      <sheetName val="охрана"/>
      <sheetName val="Другие2"/>
      <sheetName val="соц пособия и МП"/>
      <sheetName val="Спонсорская помощь"/>
      <sheetName val="Социальная сфера"/>
      <sheetName val="Расх.на кул.озд.мер. "/>
      <sheetName val="Пр. соцвыплаты"/>
      <sheetName val="Форма2"/>
      <sheetName val="ЦХЛ 2004"/>
      <sheetName val="#ССЫЛКА"/>
      <sheetName val="Movements"/>
      <sheetName val="Б.мчас (П)"/>
      <sheetName val="База"/>
      <sheetName val="Титул1"/>
      <sheetName val="I. Прогноз доходов"/>
      <sheetName val="Добыча нефти4"/>
      <sheetName val="поставка сравн13"/>
      <sheetName val="Форма3.6"/>
      <sheetName val="СписокТЭП"/>
      <sheetName val="list"/>
      <sheetName val="FES"/>
      <sheetName val="Сеть"/>
      <sheetName val="  2.3.2"/>
      <sheetName val="Сводный бизнес-план"/>
      <sheetName val="5NK 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общие данные"/>
      <sheetName val="отделы"/>
      <sheetName val="ввод-вывод ОС авг2004- 2005"/>
      <sheetName val="бартер"/>
      <sheetName val="L-1"/>
      <sheetName val="Форма1"/>
      <sheetName val="LME_prices"/>
      <sheetName val="Макро"/>
      <sheetName val="P&amp;L"/>
      <sheetName val="Provisions"/>
      <sheetName val="д.7.001"/>
      <sheetName val="Hidden"/>
      <sheetName val="Бюджет"/>
      <sheetName val="ИнвестицииСвод"/>
      <sheetName val="13 NGDO"/>
      <sheetName val="2007 0,01"/>
      <sheetName val="Гр5(о)"/>
      <sheetName val="ФП"/>
      <sheetName val="из сем"/>
      <sheetName val="Balance Sheet"/>
      <sheetName val="XREF"/>
      <sheetName val="Модель_КМГ"/>
      <sheetName val="Модель_КТО"/>
      <sheetName val="МодельППП_(Свод)"/>
      <sheetName val="МодельППП_(нефть)"/>
      <sheetName val="МодельППП_(вода)"/>
      <sheetName val="МодельАП_(Свод)"/>
      <sheetName val="МодельАП_(Нефть)"/>
      <sheetName val="Использование_природного_сырья"/>
      <sheetName val="МодельАП_(Вода)"/>
      <sheetName val="Сырье_и_материалы"/>
      <sheetName val="Кап__ремонт"/>
      <sheetName val="ЗФ_КР"/>
      <sheetName val="Капитализация_(ЗФ)"/>
      <sheetName val="Тек_ремонт"/>
      <sheetName val="Технол_расходы"/>
      <sheetName val="Услуги_связи"/>
      <sheetName val="Транспорт_грузов"/>
      <sheetName val="Служба_метрологии"/>
      <sheetName val="Ком_расходы"/>
      <sheetName val="подготовка_кадров_"/>
      <sheetName val="Охрана_окр_среды"/>
      <sheetName val="сод__и_лиц__автотр__"/>
      <sheetName val="Другие_прочие_"/>
      <sheetName val="услуги_банков"/>
      <sheetName val="почтово-канц__расходы"/>
      <sheetName val="Содерж__адм_зданий"/>
      <sheetName val="юр_конслт_услуги"/>
      <sheetName val="соц_пособия_и_МП"/>
      <sheetName val="Спонсорская_помощь"/>
      <sheetName val="Социальная_сфера"/>
      <sheetName val="Расх_на_кул_озд_мер__"/>
      <sheetName val="Пр__соцвыплаты"/>
      <sheetName val="ЦХЛ_2004"/>
      <sheetName val="Б_мчас_(П)"/>
      <sheetName val="I__Прогноз_доходов"/>
      <sheetName val="Добыча_нефти4"/>
      <sheetName val="поставка_сравн13"/>
      <sheetName val="Форма3_6"/>
      <sheetName val="__2_3_2"/>
      <sheetName val="5NK_"/>
      <sheetName val="Сводный_бизнес-план"/>
      <sheetName val="14_1_2_2_(Услуги_связи)"/>
      <sheetName val="2_2_ОтклОТМ"/>
      <sheetName val="1_3_2_ОТМ"/>
      <sheetName val="общие_данные"/>
      <sheetName val="ввод-вывод_ОС_авг2004-_2005"/>
      <sheetName val="д_7_001"/>
      <sheetName val="13_NGDO"/>
      <sheetName val="Собственный капитал"/>
      <sheetName val="Capex"/>
      <sheetName val="0. Данные"/>
      <sheetName val="NOV"/>
      <sheetName val="summary"/>
      <sheetName val="ФИНПЛАН"/>
      <sheetName val="A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1. Доходы"/>
      <sheetName val="K6210"/>
      <sheetName val="общие данные"/>
      <sheetName val="отделы"/>
      <sheetName val="PL12"/>
      <sheetName val="Начисления процентов"/>
      <sheetName val="точн2"/>
      <sheetName val="Макро"/>
      <sheetName val="PV-date"/>
      <sheetName val="табель"/>
      <sheetName val="Способ закупки"/>
      <sheetName val="7НК"/>
      <sheetName val="indx"/>
      <sheetName val="Транс12дек"/>
      <sheetName val="2в"/>
      <sheetName val="общ-нефт"/>
      <sheetName val="ОГВ"/>
      <sheetName val="общ.фонд  "/>
      <sheetName val="форма 3 смета затрат"/>
      <sheetName val="Месяц"/>
      <sheetName val="TOC"/>
      <sheetName val="Test of FA Installation"/>
      <sheetName val="Additions"/>
      <sheetName val="Сдача_"/>
      <sheetName val="МО_0012"/>
      <sheetName val="справка"/>
      <sheetName val="#REF!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баки _2_"/>
      <sheetName val="ИД"/>
      <sheetName val="Data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гор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/>
      <sheetData sheetId="475"/>
      <sheetData sheetId="476"/>
      <sheetData sheetId="477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/>
      <sheetData sheetId="537" refreshError="1"/>
      <sheetData sheetId="538" refreshError="1"/>
      <sheetData sheetId="539" refreshError="1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Макро"/>
      <sheetName val="ОСВ"/>
      <sheetName val="текст"/>
      <sheetName val="филиалы"/>
      <sheetName val="Лист3"/>
      <sheetName val="точн2"/>
      <sheetName val="ФП"/>
      <sheetName val="приложение№3"/>
      <sheetName val="Add-s test"/>
      <sheetName val="АЗФ"/>
      <sheetName val="АК"/>
      <sheetName val="Актюбе"/>
      <sheetName val="ССГПО"/>
      <sheetName val="450 (2)"/>
      <sheetName val="флормиро"/>
      <sheetName val="ввод-вывод ОС авг2004- 2005"/>
      <sheetName val="BS new"/>
      <sheetName val="2007 0,01"/>
      <sheetName val="Накл"/>
      <sheetName val="Гр5(о)"/>
      <sheetName val="Loans out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свод"/>
      <sheetName val="Hidden"/>
      <sheetName val="МАТЕР.433,452"/>
      <sheetName val="исходные данные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ГБ"/>
      <sheetName val="Sheet1"/>
      <sheetName val="мат расходы"/>
      <sheetName val="план"/>
      <sheetName val="Сводная"/>
      <sheetName val="2.8. стр-ра себестоимости"/>
      <sheetName val="#REF!"/>
      <sheetName val="Баланс"/>
      <sheetName val="IS"/>
      <sheetName val="Предпосылки"/>
      <sheetName val="Форма 18"/>
      <sheetName val="Перем. затр"/>
      <sheetName val="Потребители"/>
      <sheetName val="Блоки"/>
      <sheetName val="КР материалы"/>
      <sheetName val="Movements"/>
      <sheetName val="Capex"/>
      <sheetName val="Dictionaries"/>
      <sheetName val="База"/>
      <sheetName val="сброс"/>
      <sheetName val="9-1"/>
      <sheetName val="4"/>
      <sheetName val="1-1"/>
      <sheetName val="1"/>
      <sheetName val="КАТО"/>
      <sheetName val="ОПГЗ"/>
      <sheetName val="План ГЗ"/>
      <sheetName val="класс"/>
      <sheetName val="01-45"/>
      <sheetName val="Спр_ пласт"/>
      <sheetName val="Подразд"/>
      <sheetName val="1 вариант  2009 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Преискурант"/>
      <sheetName val="ЯНВАРЬ"/>
      <sheetName val="Sheet2"/>
      <sheetName val="РСза 6-м 2012"/>
      <sheetName val=" 2.3.2"/>
      <sheetName val="Sheet5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ИП_ДО_БЛ "/>
      <sheetName val="2_2 ОтклОТМ"/>
      <sheetName val="1_3_2 ОТМ"/>
      <sheetName val="suppl-pack"/>
      <sheetName val="XREF"/>
      <sheetName val="Бонды стр.341"/>
      <sheetName val="0. Данные"/>
      <sheetName val="S|C_2008_Budget"/>
      <sheetName val="доп.дан."/>
      <sheetName val="turnover"/>
      <sheetName val="11-005"/>
      <sheetName val="План_ГЗ"/>
      <sheetName val="1_вариант__2009_"/>
      <sheetName val="Остатки по бухучету"/>
      <sheetName val="Ком плат"/>
      <sheetName val="Ф3"/>
      <sheetName val="элементы"/>
      <sheetName val="Industry"/>
      <sheetName val="Спр__пласт"/>
      <sheetName val="Авансы-1"/>
      <sheetName val="ковер"/>
      <sheetName val="Информация по введенным добываю"/>
      <sheetName val="общ"/>
      <sheetName val="Лист2"/>
      <sheetName val="Тарифы и цены "/>
      <sheetName val="ПО НОВОМУ ШТАТНОМУ"/>
      <sheetName val="34-143"/>
      <sheetName val="UNITPRICES"/>
      <sheetName val="pp&amp;e mvt for 2003"/>
      <sheetName val="2.2 ОтклОТМ"/>
      <sheetName val="1.3.2 ОТМ"/>
      <sheetName val="29"/>
      <sheetName val="22"/>
      <sheetName val="Налоги на транспорт"/>
      <sheetName val="янв 07"/>
      <sheetName val="Data"/>
      <sheetName val="константы"/>
      <sheetName val="Финпоки1"/>
      <sheetName val="Параметры"/>
      <sheetName val="СПгнг"/>
      <sheetName val="КОРП-1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Форма2"/>
      <sheetName val="Нефть"/>
      <sheetName val="предприятия"/>
      <sheetName val="TEI $"/>
      <sheetName val="группа"/>
      <sheetName val="Баланс"/>
      <sheetName val="1NK"/>
      <sheetName val="Расшифровки  ДРСУ без 13 зп."/>
      <sheetName val="СПгнг"/>
      <sheetName val="LME_prices"/>
      <sheetName val="флормиро"/>
      <sheetName val="поставка сравн13"/>
      <sheetName val="5R"/>
      <sheetName val="L-1"/>
      <sheetName val="Пр2"/>
      <sheetName val="ОТиТБ"/>
      <sheetName val="СписокТЭП"/>
      <sheetName val="Форма3.6"/>
      <sheetName val="5NK "/>
      <sheetName val="FES"/>
      <sheetName val="МодельППП (Сво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Сверка"/>
      <sheetName val="Prelim Cost"/>
      <sheetName val="#ССЫЛКА"/>
      <sheetName val="бартер"/>
      <sheetName val="1 класс"/>
      <sheetName val="2 класс"/>
      <sheetName val="3 класс"/>
      <sheetName val="4 класс"/>
      <sheetName val="5 класс"/>
      <sheetName val="Сеть"/>
      <sheetName val="t0_name"/>
      <sheetName val="ИД"/>
      <sheetName val="Отпуск продукции"/>
      <sheetName val="1"/>
      <sheetName val="MS"/>
      <sheetName val="общие данные"/>
      <sheetName val="спецпит,проездн."/>
      <sheetName val="13 NGDO"/>
      <sheetName val="FES"/>
      <sheetName val="Loans out"/>
      <sheetName val="МодельППП (Свод)"/>
      <sheetName val="Лист1"/>
      <sheetName val="2_2_ОтклОТМ"/>
      <sheetName val="1_3_2_ОТМ"/>
      <sheetName val="1кв. "/>
      <sheetName val="2кв."/>
      <sheetName val="14.1.2.2.(Услуги связи)"/>
      <sheetName val="табель"/>
      <sheetName val="Баланс"/>
      <sheetName val="Sheet5"/>
      <sheetName val="Форма1"/>
      <sheetName val="10 БО (kzt)"/>
      <sheetName val="Штатное 2012-2015"/>
      <sheetName val="смета"/>
      <sheetName val="Бюджет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отделы"/>
      <sheetName val="Cash flow 2011"/>
      <sheetName val="MATRIX_DA_10"/>
      <sheetName val="list"/>
      <sheetName val="VLOOKUP"/>
      <sheetName val="INPUTMASTER"/>
      <sheetName val="КБ"/>
      <sheetName val="Способ закупки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АТиК"/>
      <sheetName val="Потребители"/>
      <sheetName val="Блоки"/>
      <sheetName val="д.7.001"/>
      <sheetName val="Сдача "/>
      <sheetName val="Datasheet"/>
      <sheetName val="s"/>
      <sheetName val="Hidden"/>
      <sheetName val="ЭКРБ"/>
      <sheetName val="1 (2)"/>
      <sheetName val="Об-я св-а"/>
      <sheetName val="2в"/>
      <sheetName val="Гр5(о)"/>
      <sheetName val="УУ 9 мес.2014"/>
      <sheetName val="BS new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Направления обучения"/>
      <sheetName val="Приложение 7 (ЕНП)"/>
      <sheetName val="сортамент"/>
      <sheetName val="Заполните"/>
      <sheetName val="План"/>
      <sheetName val="Факт"/>
      <sheetName val="Лист5"/>
      <sheetName val="потр"/>
      <sheetName val="СН"/>
      <sheetName val="Лист3"/>
      <sheetName val="точн2"/>
      <sheetName val="БиВи (290)"/>
      <sheetName val="450 (2)"/>
      <sheetName val="Накл"/>
      <sheetName val="I KEY INFORMATION"/>
      <sheetName val="Balance Sheet"/>
      <sheetName val="WBS elements RS-v.02A"/>
      <sheetName val="PP&amp;E mvt for 2003"/>
      <sheetName val="Capex"/>
      <sheetName val="2_2_ОтклОТМ2"/>
      <sheetName val="1_3_2_ОТМ2"/>
      <sheetName val="I__Прогноз_доходов1"/>
      <sheetName val="жд_тарифы1"/>
      <sheetName val="МО_00121"/>
      <sheetName val="Добыча_нефти41"/>
      <sheetName val="поставка_сравн131"/>
      <sheetName val="Статьи_ТЭП_старая_структура1"/>
      <sheetName val="Notes_IS1"/>
      <sheetName val="Input_TD1"/>
      <sheetName val="Prelim_Cost1"/>
      <sheetName val="1_класс1"/>
      <sheetName val="2_класс1"/>
      <sheetName val="3_класс1"/>
      <sheetName val="4_класс1"/>
      <sheetName val="5_класс1"/>
      <sheetName val="Отпуск_продукции1"/>
      <sheetName val="общие_данные1"/>
      <sheetName val="спецпит,проездн_1"/>
      <sheetName val="13_NGDO1"/>
      <sheetName val="Loans_out1"/>
      <sheetName val="МодельППП_(Свод)1"/>
      <sheetName val="1кв__1"/>
      <sheetName val="2кв_1"/>
      <sheetName val="14_1_2_2_(Услуги_связи)1"/>
      <sheetName val="10_БО_(kzt)1"/>
      <sheetName val="Штатное_2012-20151"/>
      <sheetName val="ввод-вывод_ОС_авг2004-_20051"/>
      <sheetName val="Форма3_61"/>
      <sheetName val="5NK_1"/>
      <sheetName val="из_сем1"/>
      <sheetName val="__2_3_21"/>
      <sheetName val="Cash_flow_20111"/>
      <sheetName val="Способ_закупки"/>
      <sheetName val="План_произв-ва_(мес_)_(бюджет)1"/>
      <sheetName val="янв_(2)1"/>
      <sheetName val="рев_дф_(1_08_)_(3)1"/>
      <sheetName val="заявка_(2)1"/>
      <sheetName val="Материалы_для_АУП1"/>
      <sheetName val="тех_реж1"/>
      <sheetName val="Кап_затраты_ОМГ_161"/>
      <sheetName val="д_7_001"/>
      <sheetName val="Сдача_"/>
      <sheetName val="1_(2)1"/>
      <sheetName val="Об-я_св-а1"/>
      <sheetName val="апрель_09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Спецификация"/>
      <sheetName val="Прайс 2005"/>
      <sheetName val=""/>
      <sheetName val="исп_см_"/>
      <sheetName val="БПО"/>
      <sheetName val="Макро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Sales F"/>
      <sheetName val="новая №5"/>
      <sheetName val="Movements"/>
      <sheetName val="Собственный капитал"/>
      <sheetName val="Пок"/>
      <sheetName val="черновик"/>
      <sheetName val="ОП_свод"/>
      <sheetName val="глина"/>
      <sheetName val="Лв 1715 (сб)"/>
      <sheetName val="2002(v2)"/>
      <sheetName val="шкала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Лист4"/>
      <sheetName val="Затраты"/>
      <sheetName val="ДД"/>
      <sheetName val="по 2007 году план на 2008 год"/>
      <sheetName val="WBS_elements_RS-v_02A"/>
      <sheetName val="консалт"/>
      <sheetName val="общие"/>
      <sheetName val="январь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  <sheetName val="NOV"/>
      <sheetName val="конфир"/>
      <sheetName val="IS"/>
      <sheetName val="таблица"/>
      <sheetName val="Астана рус"/>
      <sheetName val="Алматы рус"/>
      <sheetName val="Data-in"/>
      <sheetName val="МТ_CapexDepreciation"/>
      <sheetName val="МУНАЙТАС L-1"/>
      <sheetName val="ПО НОВОМУ ШТАТНОМУ"/>
      <sheetName val="100 159 -полигр ус (2)"/>
      <sheetName val="хозтов"/>
      <sheetName val="Статьи"/>
      <sheetName val="Выбор"/>
      <sheetName val="Апрель"/>
      <sheetName val="Сентябрь"/>
      <sheetName val="Ноябрь"/>
      <sheetName val="Квартал"/>
      <sheetName val="Июль"/>
      <sheetName val="Март"/>
      <sheetName val="Июнь"/>
      <sheetName val="Содержание"/>
      <sheetName val="класс"/>
      <sheetName val="2003 (215862 тн)"/>
      <sheetName val="Scenar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3">
          <cell r="A3">
            <v>1</v>
          </cell>
        </row>
      </sheetData>
      <sheetData sheetId="242">
        <row r="3">
          <cell r="A3">
            <v>1</v>
          </cell>
        </row>
      </sheetData>
      <sheetData sheetId="243">
        <row r="3">
          <cell r="A3">
            <v>1</v>
          </cell>
        </row>
      </sheetData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3">
          <cell r="A3">
            <v>1</v>
          </cell>
        </row>
      </sheetData>
      <sheetData sheetId="251">
        <row r="3">
          <cell r="A3">
            <v>1</v>
          </cell>
        </row>
      </sheetData>
      <sheetData sheetId="252">
        <row r="3">
          <cell r="A3">
            <v>1</v>
          </cell>
        </row>
      </sheetData>
      <sheetData sheetId="253">
        <row r="3">
          <cell r="A3">
            <v>1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3">
          <cell r="A3">
            <v>1</v>
          </cell>
        </row>
      </sheetData>
      <sheetData sheetId="362" refreshError="1"/>
      <sheetData sheetId="363">
        <row r="3">
          <cell r="A3">
            <v>1</v>
          </cell>
        </row>
      </sheetData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 refreshError="1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СписокТЭП"/>
      <sheetName val="LME_prices"/>
      <sheetName val="5R"/>
      <sheetName val="Форма2"/>
      <sheetName val="предприятия"/>
      <sheetName val="Баланс"/>
      <sheetName val="АНПЗ_06_2003"/>
      <sheetName val="Позиция"/>
      <sheetName val="Форма1"/>
      <sheetName val="  2.3.2"/>
      <sheetName val="14.1.2.2.(Услуги связи)"/>
      <sheetName val="12НК"/>
      <sheetName val="3НК"/>
      <sheetName val="7НК"/>
      <sheetName val="группа"/>
      <sheetName val="2 БО (тенге)"/>
      <sheetName val="Добыча нефти4"/>
      <sheetName val="поставка сравн13"/>
      <sheetName val="Input TD"/>
      <sheetName val="Фин.обяз."/>
      <sheetName val="Добычанефти4"/>
      <sheetName val="поставкасравн13"/>
      <sheetName val="сброс"/>
      <sheetName val="L-1"/>
      <sheetName val="FES"/>
      <sheetName val="флормиро"/>
      <sheetName val="ввод-вывод ОС авг2004- 2005"/>
      <sheetName val="элементы"/>
      <sheetName val="ОТиТБ"/>
      <sheetName val="ГВЦ"/>
      <sheetName val="ИС"/>
      <sheetName val="ГЦУС"/>
      <sheetName val="ЦЛР"/>
      <sheetName val="ЦИТ"/>
      <sheetName val="МодельППП (Свод)"/>
      <sheetName val="1. Доходы"/>
      <sheetName val="I. Прогноз доходов"/>
      <sheetName val="доп.дан."/>
      <sheetName val="Control"/>
      <sheetName val="из сем"/>
      <sheetName val="База"/>
      <sheetName val="ТО гермозоны расчет"/>
      <sheetName val="адм_расходы"/>
      <sheetName val="14_1_2_2_(Услуги_связи)"/>
      <sheetName val="__2_3_2"/>
      <sheetName val="2_БО_(тенге)"/>
      <sheetName val="Добыча_нефти4"/>
      <sheetName val="поставка_сравн13"/>
      <sheetName val="Input_TD"/>
      <sheetName val="Фин_обяз_"/>
      <sheetName val="из_сем"/>
      <sheetName val="ТО_гермозоны_расчет"/>
      <sheetName val="Отпуск продукции"/>
      <sheetName val="сетка"/>
      <sheetName val="пробег м расх"/>
      <sheetName val="пробмч по город"/>
      <sheetName val="коэфф"/>
      <sheetName val="АУП командировочные"/>
      <sheetName val="Содержание"/>
      <sheetName val="I KEY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9. Прочие налоги к уплате"/>
      <sheetName val="32. Общие и адм. расходы (2)"/>
      <sheetName val="Добыча нефти4"/>
      <sheetName val="поставка сравн13"/>
      <sheetName val="Нефть"/>
      <sheetName val="Balance Sheet"/>
      <sheetName val="Capex"/>
      <sheetName val="из сем"/>
      <sheetName val="СписокТЭП"/>
      <sheetName val="ОТиТБ"/>
      <sheetName val="5NK "/>
      <sheetName val="сброс"/>
      <sheetName val="LME_prices"/>
      <sheetName val="L-1"/>
      <sheetName val="флормиро"/>
      <sheetName val="пр налоги к уплате"/>
      <sheetName val="CFS"/>
      <sheetName val="11"/>
      <sheetName val="BS"/>
      <sheetName val="PL"/>
      <sheetName val="24"/>
      <sheetName val="8"/>
      <sheetName val="SE"/>
      <sheetName val="10"/>
      <sheetName val="9"/>
      <sheetName val="7"/>
      <sheetName val="12"/>
      <sheetName val="14"/>
      <sheetName val="16"/>
      <sheetName val="17"/>
      <sheetName val="23"/>
      <sheetName val="18"/>
      <sheetName val="21"/>
      <sheetName val="6"/>
      <sheetName val="19"/>
      <sheetName val="FES"/>
      <sheetName val="Пр2"/>
      <sheetName val="Начисления процентов"/>
      <sheetName val="Форма2"/>
      <sheetName val="#ССЫЛКА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  <sheetName val="условия!"/>
      <sheetName val="#REF"/>
      <sheetName val="ОС"/>
      <sheetName val="НМА"/>
      <sheetName val="4 БО"/>
      <sheetName val="Опер (50)10%"/>
      <sheetName val="26. инвестбюджет"/>
      <sheetName val="д.7.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1НК"/>
      <sheetName val="2НК"/>
      <sheetName val="3НК"/>
      <sheetName val="дох"/>
      <sheetName val="индикатив"/>
      <sheetName val="свод план расходов"/>
      <sheetName val="6НК мод ПР"/>
      <sheetName val="6НК мод (2)"/>
      <sheetName val="4НКпрям"/>
      <sheetName val="косвенный "/>
      <sheetName val="Баланс"/>
      <sheetName val="6НК"/>
      <sheetName val="1П"/>
      <sheetName val="форма 1П"/>
      <sheetName val="EVA"/>
      <sheetName val="КПД"/>
      <sheetName val="7НК"/>
      <sheetName val="8НК"/>
      <sheetName val="9НК"/>
      <sheetName val="10НК"/>
      <sheetName val="Лист4"/>
      <sheetName val="Dictionaries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  <sheetName val="list"/>
      <sheetName val="AVANCT caissier"/>
      <sheetName val="Destinataire caissier"/>
      <sheetName val="PFA caissier"/>
      <sheetName val="ДС МЗК"/>
      <sheetName val="Начисления процентов"/>
      <sheetName val="ОТиТБ"/>
      <sheetName val="Форма2"/>
      <sheetName val="Форма1"/>
      <sheetName val="summary"/>
      <sheetName val="Накл"/>
      <sheetName val="Предпосылки"/>
      <sheetName val="Quarterly (P)"/>
      <sheetName val="AL2"/>
      <sheetName val="ЦХЛ 2004"/>
      <sheetName val="ТМЗ-6"/>
      <sheetName val="ФО-12_"/>
      <sheetName val="1_(2)"/>
      <sheetName val="д_1_001"/>
      <sheetName val="д_2_001"/>
      <sheetName val="д_2_002"/>
      <sheetName val="д_2_003"/>
      <sheetName val="д_2_004"/>
      <sheetName val="д_2_005"/>
      <sheetName val="д_2_006"/>
      <sheetName val="д_2_007"/>
      <sheetName val="д_2_008"/>
      <sheetName val="д_2_009"/>
      <sheetName val="д_2_010"/>
      <sheetName val="д_3_001"/>
      <sheetName val="Д_3_002"/>
      <sheetName val="д_4_001"/>
      <sheetName val="д_6_001"/>
      <sheetName val="д_6_002"/>
      <sheetName val="д_6_003"/>
      <sheetName val="д_7_0011"/>
      <sheetName val="д_8_001"/>
      <sheetName val="д_8_002"/>
      <sheetName val="д_9_001"/>
      <sheetName val="Д_11"/>
      <sheetName val="д_13_001"/>
      <sheetName val="д_13_002"/>
      <sheetName val="Д_13_004"/>
      <sheetName val="д_13_005"/>
      <sheetName val="д_13_007"/>
      <sheetName val="д_14_001"/>
      <sheetName val="д_15_001"/>
      <sheetName val="д_16_001"/>
      <sheetName val="д_17_001"/>
      <sheetName val="д_17_002"/>
      <sheetName val="д_20_001"/>
      <sheetName val="д_22_001"/>
      <sheetName val="д_22_002"/>
      <sheetName val="д_22_003"/>
      <sheetName val="д_22_005"/>
      <sheetName val="расш_22"/>
      <sheetName val="д_23"/>
      <sheetName val="д_25_001"/>
      <sheetName val="д_27_001"/>
      <sheetName val="д_28_001"/>
      <sheetName val="д_28_002"/>
      <sheetName val="д_28_003"/>
      <sheetName val="д_28_004"/>
      <sheetName val="д_28_005"/>
      <sheetName val="д_28_006"/>
      <sheetName val="ЗАО_(2)"/>
      <sheetName val="ОАО_(2)"/>
      <sheetName val="Прочие_(2)"/>
      <sheetName val="Стор_нов_(2)"/>
      <sheetName val="форма_№_1_"/>
      <sheetName val="Форма_№2"/>
      <sheetName val="Форма_№3"/>
      <sheetName val="Формат_№4"/>
      <sheetName val="Добыча_нефти4"/>
      <sheetName val="поставка_сравн13"/>
      <sheetName val="100_за_6_месяцев_2003_года"/>
      <sheetName val="Balance_Sheet"/>
      <sheetName val="из_сем"/>
      <sheetName val="9_мес_2006_Еркен_заполни_здесь"/>
      <sheetName val="AVANCT_caissier"/>
      <sheetName val="Destinataire_caissier"/>
      <sheetName val="PFA_caissier"/>
      <sheetName val="ДС_МЗК"/>
      <sheetName val="Начисления_процентов"/>
      <sheetName val="1-1"/>
      <sheetName val="Capex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ЛСЦ начисленное на 31.12.08"/>
      <sheetName val="ЛЛизинг начис. на 31.12.08"/>
      <sheetName val="Отчет_о_доходах_и_расходах"/>
      <sheetName val="Отчет_о_движ_денег"/>
      <sheetName val="Собственный_капитал"/>
      <sheetName val="Торговая_дебит_задол"/>
      <sheetName val="Прочие_ТА"/>
      <sheetName val="Нематер_активы"/>
      <sheetName val="Дочерние_организации"/>
      <sheetName val="Ассоц_организации"/>
      <sheetName val="Инв-ии_для_продажи"/>
      <sheetName val="Прочие_долгосрочные_активы"/>
      <sheetName val="Прочие_налоги"/>
      <sheetName val="Проч_тек_обязательства"/>
      <sheetName val="Вознагр_работникам"/>
      <sheetName val="Подоходн_налог"/>
      <sheetName val="Собств_кап"/>
      <sheetName val="Прочие_доходы"/>
      <sheetName val="Материалы_и_услуги"/>
      <sheetName val="Затр_по_расч_с_персоналом"/>
      <sheetName val="Налоги_помимо_КПН_"/>
      <sheetName val="Проч_опер_расходы"/>
      <sheetName val="Расх_на_фин-ие"/>
      <sheetName val="Фин_и_усл_обяз-ва"/>
      <sheetName val="Фин_инс-ты_и_риски"/>
      <sheetName val="Сделки_со_связанными_сторонами"/>
      <sheetName val="д_7_001"/>
      <sheetName val="2_2_ОтклОТМ"/>
      <sheetName val="1_3_2_ОТМ"/>
      <sheetName val="FA_depreciation"/>
      <sheetName val="Cur_portion_of_L-t_loans_2006"/>
      <sheetName val="Список_документов"/>
      <sheetName val="PP&amp;E_mvt_for_2003"/>
      <sheetName val="FA_Movement_"/>
      <sheetName val="Additions_testing"/>
      <sheetName val="Movement_schedule"/>
      <sheetName val="depreciation_testing"/>
      <sheetName val="Приложение_1_KZT"/>
      <sheetName val="GAAP_TB_31_12_01__detail_p&amp;l"/>
      <sheetName val="FA_Movement_Kyrg"/>
      <sheetName val="Production_Ref_Q-1-3"/>
      <sheetName val="Interest expense"/>
      <sheetName val="Expected vs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ДС МЗК"/>
      <sheetName val="Собственный капитал"/>
      <sheetName val="7"/>
      <sheetName val="10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производство"/>
      <sheetName val="Титул1"/>
      <sheetName val="ЯНВАРЬ"/>
      <sheetName val="матер"/>
      <sheetName val="Read me first"/>
      <sheetName val="ЦентрЗатр"/>
      <sheetName val="ЕдИзм"/>
      <sheetName val="Предпр"/>
      <sheetName val="#ССЫЛКА"/>
      <sheetName val="Пр_М3"/>
      <sheetName val="Пр2_23"/>
      <sheetName val="Расчеты_ОСД3"/>
      <sheetName val="факт_2005_г_"/>
      <sheetName val="PP&amp;E_mvt_for_2003"/>
      <sheetName val="7_1"/>
      <sheetName val="д_7_001"/>
      <sheetName val="из_сем"/>
      <sheetName val="1_вариант__2009_"/>
      <sheetName val="Добыча_нефти4"/>
      <sheetName val="поставка_сравн13"/>
      <sheetName val="Cash_Flow_-_CY_Workings"/>
      <sheetName val="Список_документов"/>
      <sheetName val="ДС_МЗК"/>
      <sheetName val="Собственный_капитал"/>
      <sheetName val="13,40_Авансы_получ"/>
      <sheetName val="Скорректир_РД_месяц_на_20_CF_Ca"/>
      <sheetName val="HKM_RTC_Crude_costs"/>
      <sheetName val="Read_me_first"/>
      <sheetName val="FP20DB (3)"/>
      <sheetName val="gaeshpetco"/>
      <sheetName val="Threshold Table"/>
      <sheetName val="Summary"/>
      <sheetName val="3НК"/>
      <sheetName val="шифр (расходы)"/>
      <sheetName val="Касс книга"/>
      <sheetName val="Balance Sheet"/>
      <sheetName val="XREF"/>
      <sheetName val="Disclosure"/>
      <sheetName val="Movement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29"/>
  <sheetViews>
    <sheetView tabSelected="1" view="pageBreakPreview" topLeftCell="A17" zoomScale="50" zoomScaleNormal="100" zoomScaleSheetLayoutView="50" workbookViewId="0">
      <selection activeCell="S17" sqref="S17"/>
    </sheetView>
  </sheetViews>
  <sheetFormatPr defaultColWidth="9.1796875" defaultRowHeight="14" x14ac:dyDescent="0.3"/>
  <cols>
    <col min="1" max="1" width="5.81640625" style="3" bestFit="1" customWidth="1"/>
    <col min="2" max="2" width="17.7265625" style="3" customWidth="1"/>
    <col min="3" max="3" width="26.36328125" style="3" customWidth="1"/>
    <col min="4" max="4" width="7.1796875" style="3" customWidth="1"/>
    <col min="5" max="5" width="8.453125" style="3" customWidth="1"/>
    <col min="6" max="6" width="8.81640625" style="3" customWidth="1"/>
    <col min="7" max="7" width="11" style="3" customWidth="1"/>
    <col min="8" max="8" width="11.1796875" style="3" customWidth="1"/>
    <col min="9" max="9" width="14.7265625" style="3" customWidth="1"/>
    <col min="10" max="10" width="11.7265625" style="3" customWidth="1"/>
    <col min="11" max="11" width="12.1796875" style="3" customWidth="1"/>
    <col min="12" max="12" width="12.6328125" style="3" customWidth="1"/>
    <col min="13" max="13" width="17.1796875" style="3" customWidth="1"/>
    <col min="14" max="14" width="14.54296875" style="3" customWidth="1"/>
    <col min="15" max="15" width="11.453125" style="3" customWidth="1"/>
    <col min="16" max="17" width="12.1796875" style="3" customWidth="1"/>
    <col min="18" max="23" width="8.81640625" style="3" customWidth="1"/>
    <col min="24" max="24" width="22.1796875" style="3" customWidth="1"/>
    <col min="25" max="25" width="22.08984375" style="3" customWidth="1"/>
    <col min="26" max="16384" width="9.1796875" style="3"/>
  </cols>
  <sheetData>
    <row r="1" spans="1:25" x14ac:dyDescent="0.3">
      <c r="W1" s="1"/>
      <c r="X1" s="4"/>
      <c r="Y1" s="4" t="s">
        <v>24</v>
      </c>
    </row>
    <row r="2" spans="1:25" x14ac:dyDescent="0.3">
      <c r="W2" s="37" t="s">
        <v>22</v>
      </c>
      <c r="X2" s="37"/>
      <c r="Y2" s="37"/>
    </row>
    <row r="3" spans="1:25" x14ac:dyDescent="0.3">
      <c r="W3" s="37" t="s">
        <v>23</v>
      </c>
      <c r="X3" s="37"/>
      <c r="Y3" s="37"/>
    </row>
    <row r="4" spans="1:25" ht="22" customHeight="1" x14ac:dyDescent="0.3">
      <c r="A4" s="43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s="1" customFormat="1" ht="54.75" customHeight="1" x14ac:dyDescent="0.3">
      <c r="A5" s="29" t="s">
        <v>0</v>
      </c>
      <c r="B5" s="29" t="s">
        <v>26</v>
      </c>
      <c r="C5" s="29" t="s">
        <v>16</v>
      </c>
      <c r="D5" s="29"/>
      <c r="E5" s="29"/>
      <c r="F5" s="29"/>
      <c r="G5" s="29"/>
      <c r="H5" s="29"/>
      <c r="I5" s="29" t="s">
        <v>7</v>
      </c>
      <c r="J5" s="29" t="s">
        <v>8</v>
      </c>
      <c r="K5" s="29"/>
      <c r="L5" s="29"/>
      <c r="M5" s="29"/>
      <c r="N5" s="29" t="s">
        <v>11</v>
      </c>
      <c r="O5" s="29"/>
      <c r="P5" s="29"/>
      <c r="Q5" s="29"/>
      <c r="R5" s="29" t="s">
        <v>41</v>
      </c>
      <c r="S5" s="29"/>
      <c r="T5" s="29"/>
      <c r="U5" s="29"/>
      <c r="V5" s="29"/>
      <c r="W5" s="29"/>
      <c r="X5" s="38" t="s">
        <v>20</v>
      </c>
      <c r="Y5" s="38" t="s">
        <v>21</v>
      </c>
    </row>
    <row r="6" spans="1:25" s="1" customFormat="1" ht="150.65" customHeight="1" x14ac:dyDescent="0.3">
      <c r="A6" s="29"/>
      <c r="B6" s="29"/>
      <c r="C6" s="29" t="s">
        <v>34</v>
      </c>
      <c r="D6" s="29" t="s">
        <v>2</v>
      </c>
      <c r="E6" s="44" t="s">
        <v>3</v>
      </c>
      <c r="F6" s="45"/>
      <c r="G6" s="46"/>
      <c r="H6" s="29" t="s">
        <v>6</v>
      </c>
      <c r="I6" s="29"/>
      <c r="J6" s="29" t="s">
        <v>4</v>
      </c>
      <c r="K6" s="29" t="s">
        <v>5</v>
      </c>
      <c r="L6" s="29" t="s">
        <v>9</v>
      </c>
      <c r="M6" s="29" t="s">
        <v>10</v>
      </c>
      <c r="N6" s="29" t="s">
        <v>17</v>
      </c>
      <c r="O6" s="29"/>
      <c r="P6" s="29" t="s">
        <v>14</v>
      </c>
      <c r="Q6" s="29" t="s">
        <v>15</v>
      </c>
      <c r="R6" s="29" t="s">
        <v>19</v>
      </c>
      <c r="S6" s="29"/>
      <c r="T6" s="29" t="s">
        <v>18</v>
      </c>
      <c r="U6" s="29"/>
      <c r="V6" s="29" t="s">
        <v>31</v>
      </c>
      <c r="W6" s="29"/>
      <c r="X6" s="39"/>
      <c r="Y6" s="39"/>
    </row>
    <row r="7" spans="1:25" s="1" customFormat="1" ht="81.650000000000006" customHeight="1" x14ac:dyDescent="0.3">
      <c r="A7" s="29"/>
      <c r="B7" s="29"/>
      <c r="C7" s="29"/>
      <c r="D7" s="29"/>
      <c r="E7" s="5" t="s">
        <v>39</v>
      </c>
      <c r="F7" s="5" t="s">
        <v>40</v>
      </c>
      <c r="G7" s="5" t="s">
        <v>38</v>
      </c>
      <c r="H7" s="29"/>
      <c r="I7" s="29"/>
      <c r="J7" s="29"/>
      <c r="K7" s="29"/>
      <c r="L7" s="29"/>
      <c r="M7" s="29"/>
      <c r="N7" s="5" t="s">
        <v>12</v>
      </c>
      <c r="O7" s="6" t="s">
        <v>13</v>
      </c>
      <c r="P7" s="29"/>
      <c r="Q7" s="29"/>
      <c r="R7" s="5" t="s">
        <v>36</v>
      </c>
      <c r="S7" s="5" t="s">
        <v>37</v>
      </c>
      <c r="T7" s="5" t="s">
        <v>36</v>
      </c>
      <c r="U7" s="5" t="s">
        <v>37</v>
      </c>
      <c r="V7" s="5" t="s">
        <v>36</v>
      </c>
      <c r="W7" s="5" t="s">
        <v>37</v>
      </c>
      <c r="X7" s="40"/>
      <c r="Y7" s="40"/>
    </row>
    <row r="8" spans="1:25" s="1" customFormat="1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23</v>
      </c>
      <c r="W8" s="5">
        <v>24</v>
      </c>
      <c r="X8" s="5">
        <v>25</v>
      </c>
      <c r="Y8" s="5">
        <v>26</v>
      </c>
    </row>
    <row r="9" spans="1:25" s="1" customFormat="1" ht="14.5" customHeight="1" x14ac:dyDescent="0.3">
      <c r="A9" s="44" t="s">
        <v>62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6"/>
    </row>
    <row r="10" spans="1:25" s="1" customFormat="1" ht="14.5" customHeight="1" x14ac:dyDescent="0.3">
      <c r="A10" s="5"/>
      <c r="B10" s="5"/>
      <c r="C10" s="5" t="s">
        <v>60</v>
      </c>
      <c r="D10" s="5"/>
      <c r="E10" s="5"/>
      <c r="F10" s="5"/>
      <c r="G10" s="5"/>
      <c r="H10" s="5"/>
      <c r="I10" s="5"/>
      <c r="J10" s="7">
        <f>SUM(J11:J14)</f>
        <v>97374480.114677846</v>
      </c>
      <c r="K10" s="7">
        <f t="shared" ref="K10:N10" si="0">SUM(K11:K14)</f>
        <v>109479716.48896606</v>
      </c>
      <c r="L10" s="7">
        <f t="shared" si="0"/>
        <v>12105236.374288214</v>
      </c>
      <c r="M10" s="5"/>
      <c r="N10" s="7">
        <f t="shared" si="0"/>
        <v>109479716.48896606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41.5" customHeight="1" x14ac:dyDescent="0.3">
      <c r="A11" s="8">
        <v>1</v>
      </c>
      <c r="B11" s="47" t="s">
        <v>64</v>
      </c>
      <c r="C11" s="9" t="s">
        <v>1</v>
      </c>
      <c r="D11" s="8" t="s">
        <v>27</v>
      </c>
      <c r="E11" s="10">
        <v>499</v>
      </c>
      <c r="F11" s="11">
        <v>499.98</v>
      </c>
      <c r="G11" s="10">
        <v>542</v>
      </c>
      <c r="H11" s="8" t="s">
        <v>35</v>
      </c>
      <c r="I11" s="47" t="s">
        <v>68</v>
      </c>
      <c r="J11" s="12">
        <v>80656033.629600003</v>
      </c>
      <c r="K11" s="12">
        <v>89109186</v>
      </c>
      <c r="L11" s="12">
        <f>K11-J11</f>
        <v>8453152.3703999966</v>
      </c>
      <c r="M11" s="8" t="s">
        <v>25</v>
      </c>
      <c r="N11" s="12">
        <f>K11</f>
        <v>89109186</v>
      </c>
      <c r="O11" s="8"/>
      <c r="P11" s="47"/>
      <c r="Q11" s="47"/>
      <c r="R11" s="41"/>
      <c r="S11" s="41"/>
      <c r="T11" s="41">
        <v>52.15</v>
      </c>
      <c r="U11" s="41">
        <v>52.15</v>
      </c>
      <c r="V11" s="41"/>
      <c r="W11" s="41"/>
      <c r="X11" s="47" t="s">
        <v>67</v>
      </c>
      <c r="Y11" s="47" t="s">
        <v>28</v>
      </c>
    </row>
    <row r="12" spans="1:25" ht="52" customHeight="1" x14ac:dyDescent="0.3">
      <c r="A12" s="8">
        <v>2</v>
      </c>
      <c r="B12" s="48"/>
      <c r="C12" s="9" t="s">
        <v>33</v>
      </c>
      <c r="D12" s="8" t="s">
        <v>27</v>
      </c>
      <c r="E12" s="10">
        <v>50</v>
      </c>
      <c r="F12" s="11">
        <v>50.58</v>
      </c>
      <c r="G12" s="10"/>
      <c r="H12" s="8" t="s">
        <v>35</v>
      </c>
      <c r="I12" s="48"/>
      <c r="J12" s="12">
        <v>5035592.2370778518</v>
      </c>
      <c r="K12" s="12">
        <v>7076778.0709660696</v>
      </c>
      <c r="L12" s="12">
        <f t="shared" ref="L12:L14" si="1">K12-J12</f>
        <v>2041185.8338882178</v>
      </c>
      <c r="M12" s="8" t="s">
        <v>25</v>
      </c>
      <c r="N12" s="12">
        <f t="shared" ref="N12:N14" si="2">K12</f>
        <v>7076778.0709660696</v>
      </c>
      <c r="O12" s="8"/>
      <c r="P12" s="48"/>
      <c r="Q12" s="48"/>
      <c r="R12" s="41"/>
      <c r="S12" s="41"/>
      <c r="T12" s="41"/>
      <c r="U12" s="41"/>
      <c r="V12" s="41"/>
      <c r="W12" s="41"/>
      <c r="X12" s="48"/>
      <c r="Y12" s="48"/>
    </row>
    <row r="13" spans="1:25" ht="43" customHeight="1" x14ac:dyDescent="0.3">
      <c r="A13" s="8">
        <v>3</v>
      </c>
      <c r="B13" s="48"/>
      <c r="C13" s="9" t="s">
        <v>32</v>
      </c>
      <c r="D13" s="8"/>
      <c r="E13" s="11"/>
      <c r="F13" s="11"/>
      <c r="G13" s="11"/>
      <c r="H13" s="8" t="s">
        <v>35</v>
      </c>
      <c r="I13" s="48"/>
      <c r="J13" s="12">
        <v>18881.248</v>
      </c>
      <c r="K13" s="12">
        <v>21669.769</v>
      </c>
      <c r="L13" s="12">
        <f t="shared" si="1"/>
        <v>2788.5210000000006</v>
      </c>
      <c r="M13" s="8" t="s">
        <v>25</v>
      </c>
      <c r="N13" s="12">
        <f t="shared" si="2"/>
        <v>21669.769</v>
      </c>
      <c r="O13" s="8"/>
      <c r="P13" s="48"/>
      <c r="Q13" s="48"/>
      <c r="R13" s="41"/>
      <c r="S13" s="41"/>
      <c r="T13" s="41"/>
      <c r="U13" s="41"/>
      <c r="V13" s="41"/>
      <c r="W13" s="41"/>
      <c r="X13" s="48"/>
      <c r="Y13" s="48"/>
    </row>
    <row r="14" spans="1:25" ht="77" customHeight="1" x14ac:dyDescent="0.3">
      <c r="A14" s="8">
        <v>4</v>
      </c>
      <c r="B14" s="49"/>
      <c r="C14" s="9" t="s">
        <v>29</v>
      </c>
      <c r="D14" s="8" t="s">
        <v>30</v>
      </c>
      <c r="E14" s="10">
        <v>540</v>
      </c>
      <c r="F14" s="10">
        <v>540</v>
      </c>
      <c r="G14" s="10">
        <v>513</v>
      </c>
      <c r="H14" s="8" t="s">
        <v>35</v>
      </c>
      <c r="I14" s="49"/>
      <c r="J14" s="12">
        <v>11663973</v>
      </c>
      <c r="K14" s="12">
        <v>13272082.649</v>
      </c>
      <c r="L14" s="12">
        <f t="shared" si="1"/>
        <v>1608109.6490000002</v>
      </c>
      <c r="M14" s="8" t="s">
        <v>25</v>
      </c>
      <c r="N14" s="12">
        <f t="shared" si="2"/>
        <v>13272082.649</v>
      </c>
      <c r="O14" s="8"/>
      <c r="P14" s="49"/>
      <c r="Q14" s="49"/>
      <c r="R14" s="9"/>
      <c r="S14" s="9"/>
      <c r="T14" s="9"/>
      <c r="U14" s="9"/>
      <c r="V14" s="8">
        <v>40</v>
      </c>
      <c r="W14" s="8">
        <v>40</v>
      </c>
      <c r="X14" s="49"/>
      <c r="Y14" s="49"/>
    </row>
    <row r="15" spans="1:25" x14ac:dyDescent="0.3">
      <c r="A15" s="42" t="s">
        <v>63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x14ac:dyDescent="0.3">
      <c r="A16" s="26"/>
      <c r="B16" s="26"/>
      <c r="C16" s="5" t="s">
        <v>60</v>
      </c>
      <c r="D16" s="26"/>
      <c r="E16" s="26"/>
      <c r="F16" s="26"/>
      <c r="G16" s="26"/>
      <c r="H16" s="26"/>
      <c r="I16" s="26"/>
      <c r="J16" s="27">
        <f>J17</f>
        <v>17527</v>
      </c>
      <c r="K16" s="27">
        <f t="shared" ref="K16:L16" si="3">K17</f>
        <v>24483.4737212</v>
      </c>
      <c r="L16" s="27">
        <f t="shared" si="3"/>
        <v>6956.4737212</v>
      </c>
      <c r="M16" s="27"/>
      <c r="N16" s="27">
        <f t="shared" ref="N16" si="4">N17</f>
        <v>15437.32942538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7" s="18" customFormat="1" ht="184" customHeight="1" x14ac:dyDescent="0.3">
      <c r="A17" s="13">
        <v>1</v>
      </c>
      <c r="B17" s="14" t="s">
        <v>65</v>
      </c>
      <c r="C17" s="15" t="s">
        <v>42</v>
      </c>
      <c r="D17" s="16" t="s">
        <v>27</v>
      </c>
      <c r="E17" s="16">
        <v>1.381</v>
      </c>
      <c r="F17" s="16">
        <v>1.381</v>
      </c>
      <c r="G17" s="16">
        <v>1.49</v>
      </c>
      <c r="H17" s="16" t="s">
        <v>35</v>
      </c>
      <c r="I17" s="2" t="s">
        <v>43</v>
      </c>
      <c r="J17" s="25">
        <v>17527</v>
      </c>
      <c r="K17" s="23">
        <v>24483.4737212</v>
      </c>
      <c r="L17" s="25">
        <f>K17-J17</f>
        <v>6956.4737212</v>
      </c>
      <c r="M17" s="8" t="s">
        <v>25</v>
      </c>
      <c r="N17" s="25">
        <f>8027.4113011976+7409.9181241824</f>
        <v>15437.32942538</v>
      </c>
      <c r="P17" s="16"/>
      <c r="Q17" s="16"/>
      <c r="R17" s="16"/>
      <c r="S17" s="17"/>
      <c r="T17" s="16">
        <v>55</v>
      </c>
      <c r="U17" s="16">
        <v>55</v>
      </c>
      <c r="V17" s="16"/>
      <c r="W17" s="16"/>
      <c r="X17" s="16" t="s">
        <v>44</v>
      </c>
      <c r="Y17" s="16">
        <v>100</v>
      </c>
    </row>
    <row r="18" spans="1:27" s="1" customFormat="1" ht="19" customHeight="1" x14ac:dyDescent="0.3">
      <c r="A18" s="36" t="s">
        <v>69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7" ht="18" customHeight="1" x14ac:dyDescent="0.3">
      <c r="A19" s="18"/>
      <c r="B19" s="18"/>
      <c r="C19" s="19" t="s">
        <v>60</v>
      </c>
      <c r="D19" s="18"/>
      <c r="E19" s="20">
        <f>SUM(E20:E29)</f>
        <v>14</v>
      </c>
      <c r="F19" s="20">
        <f>SUM(F20:F29)</f>
        <v>21</v>
      </c>
      <c r="G19" s="20">
        <f>SUM(G20:G29)</f>
        <v>18</v>
      </c>
      <c r="H19" s="21"/>
      <c r="I19" s="21"/>
      <c r="J19" s="7">
        <f>SUM(J20:J29)</f>
        <v>40899.17</v>
      </c>
      <c r="K19" s="7">
        <f>SUM(K20:K29)</f>
        <v>62881.593000000001</v>
      </c>
      <c r="L19" s="7">
        <f>K19-J19</f>
        <v>21982.423000000003</v>
      </c>
      <c r="M19" s="18"/>
      <c r="N19" s="18"/>
      <c r="O19" s="18"/>
      <c r="P19" s="18"/>
      <c r="Q19" s="18"/>
      <c r="R19" s="18"/>
      <c r="S19" s="18"/>
      <c r="T19" s="22">
        <f>SUM(T20:T29)</f>
        <v>3.12</v>
      </c>
      <c r="U19" s="22">
        <f>SUM(U20:U29)</f>
        <v>3.08</v>
      </c>
      <c r="V19" s="18"/>
      <c r="W19" s="18"/>
      <c r="X19" s="18"/>
      <c r="Y19" s="18"/>
    </row>
    <row r="20" spans="1:27" customFormat="1" ht="63.5" customHeight="1" x14ac:dyDescent="0.35">
      <c r="A20" s="30">
        <v>1</v>
      </c>
      <c r="B20" s="31" t="s">
        <v>66</v>
      </c>
      <c r="C20" s="15" t="s">
        <v>45</v>
      </c>
      <c r="D20" s="16" t="s">
        <v>46</v>
      </c>
      <c r="E20" s="16">
        <v>6</v>
      </c>
      <c r="F20" s="23">
        <v>8</v>
      </c>
      <c r="G20" s="23">
        <v>2</v>
      </c>
      <c r="H20" s="16" t="s">
        <v>35</v>
      </c>
      <c r="I20" s="30" t="s">
        <v>43</v>
      </c>
      <c r="J20" s="25">
        <v>24643.01</v>
      </c>
      <c r="K20" s="23">
        <f>F20*4105.12</f>
        <v>32840.959999999999</v>
      </c>
      <c r="L20" s="25">
        <f>K20-J20</f>
        <v>8197.9500000000007</v>
      </c>
      <c r="M20" s="32" t="s">
        <v>47</v>
      </c>
      <c r="N20" s="35">
        <v>57461.795259999999</v>
      </c>
      <c r="O20" s="28"/>
      <c r="P20" s="28"/>
      <c r="Q20" s="28"/>
      <c r="R20" s="28"/>
      <c r="S20" s="28" t="s">
        <v>48</v>
      </c>
      <c r="T20" s="28">
        <v>3.12</v>
      </c>
      <c r="U20" s="28">
        <v>3.08</v>
      </c>
      <c r="V20" s="28"/>
      <c r="W20" s="28"/>
      <c r="X20" s="28" t="s">
        <v>47</v>
      </c>
      <c r="Y20" s="28" t="s">
        <v>49</v>
      </c>
      <c r="Z20" s="3"/>
      <c r="AA20" s="3"/>
    </row>
    <row r="21" spans="1:27" customFormat="1" ht="48" customHeight="1" x14ac:dyDescent="0.35">
      <c r="A21" s="30"/>
      <c r="B21" s="31"/>
      <c r="C21" s="8" t="s">
        <v>50</v>
      </c>
      <c r="D21" s="16" t="s">
        <v>46</v>
      </c>
      <c r="E21" s="16"/>
      <c r="F21" s="23"/>
      <c r="G21" s="23">
        <v>3</v>
      </c>
      <c r="H21" s="16" t="s">
        <v>35</v>
      </c>
      <c r="I21" s="30"/>
      <c r="J21" s="25"/>
      <c r="K21" s="23"/>
      <c r="L21" s="25"/>
      <c r="M21" s="33"/>
      <c r="N21" s="3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"/>
      <c r="AA21" s="3"/>
    </row>
    <row r="22" spans="1:27" customFormat="1" ht="28" x14ac:dyDescent="0.35">
      <c r="A22" s="30"/>
      <c r="B22" s="31"/>
      <c r="C22" s="8" t="s">
        <v>51</v>
      </c>
      <c r="D22" s="16" t="s">
        <v>52</v>
      </c>
      <c r="E22" s="16"/>
      <c r="F22" s="24">
        <v>2</v>
      </c>
      <c r="G22" s="24">
        <v>3</v>
      </c>
      <c r="H22" s="16" t="s">
        <v>35</v>
      </c>
      <c r="I22" s="30"/>
      <c r="J22" s="25"/>
      <c r="K22" s="23">
        <f>F22*1355.86</f>
        <v>2711.72</v>
      </c>
      <c r="L22" s="25">
        <f t="shared" ref="L22:L28" si="5">K22-J22</f>
        <v>2711.72</v>
      </c>
      <c r="M22" s="33"/>
      <c r="N22" s="35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3"/>
      <c r="AA22" s="3"/>
    </row>
    <row r="23" spans="1:27" customFormat="1" ht="28" x14ac:dyDescent="0.35">
      <c r="A23" s="30"/>
      <c r="B23" s="31"/>
      <c r="C23" s="8" t="s">
        <v>53</v>
      </c>
      <c r="D23" s="16" t="s">
        <v>52</v>
      </c>
      <c r="E23" s="16">
        <v>6</v>
      </c>
      <c r="F23" s="24">
        <v>6</v>
      </c>
      <c r="G23" s="24">
        <v>3</v>
      </c>
      <c r="H23" s="16" t="s">
        <v>35</v>
      </c>
      <c r="I23" s="30"/>
      <c r="J23" s="25">
        <v>11308.44</v>
      </c>
      <c r="K23" s="23">
        <f>F23*1902.973</f>
        <v>11417.838</v>
      </c>
      <c r="L23" s="25">
        <f t="shared" si="5"/>
        <v>109.39799999999923</v>
      </c>
      <c r="M23" s="33"/>
      <c r="N23" s="35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3"/>
      <c r="AA23" s="3"/>
    </row>
    <row r="24" spans="1:27" customFormat="1" ht="28" x14ac:dyDescent="0.35">
      <c r="A24" s="30"/>
      <c r="B24" s="31"/>
      <c r="C24" s="8" t="s">
        <v>54</v>
      </c>
      <c r="D24" s="16" t="s">
        <v>52</v>
      </c>
      <c r="E24" s="16">
        <v>1</v>
      </c>
      <c r="F24" s="24">
        <v>2</v>
      </c>
      <c r="G24" s="24">
        <v>2</v>
      </c>
      <c r="H24" s="16" t="s">
        <v>35</v>
      </c>
      <c r="I24" s="30"/>
      <c r="J24" s="25">
        <v>2830.53</v>
      </c>
      <c r="K24" s="23">
        <f>F24*2857.714</f>
        <v>5715.4279999999999</v>
      </c>
      <c r="L24" s="25">
        <f t="shared" si="5"/>
        <v>2884.8979999999997</v>
      </c>
      <c r="M24" s="33"/>
      <c r="N24" s="3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3"/>
      <c r="AA24" s="3"/>
    </row>
    <row r="25" spans="1:27" customFormat="1" ht="28" x14ac:dyDescent="0.35">
      <c r="A25" s="30"/>
      <c r="B25" s="31"/>
      <c r="C25" s="8" t="s">
        <v>55</v>
      </c>
      <c r="D25" s="16" t="s">
        <v>52</v>
      </c>
      <c r="E25" s="16"/>
      <c r="F25" s="24"/>
      <c r="G25" s="24">
        <v>1</v>
      </c>
      <c r="H25" s="16" t="s">
        <v>35</v>
      </c>
      <c r="I25" s="30"/>
      <c r="J25" s="25"/>
      <c r="K25" s="23"/>
      <c r="L25" s="25"/>
      <c r="M25" s="33"/>
      <c r="N25" s="35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"/>
      <c r="AA25" s="3"/>
    </row>
    <row r="26" spans="1:27" customFormat="1" ht="28" x14ac:dyDescent="0.35">
      <c r="A26" s="30"/>
      <c r="B26" s="31"/>
      <c r="C26" s="8" t="s">
        <v>56</v>
      </c>
      <c r="D26" s="16" t="s">
        <v>52</v>
      </c>
      <c r="E26" s="16">
        <v>1</v>
      </c>
      <c r="F26" s="24">
        <v>1</v>
      </c>
      <c r="G26" s="24">
        <v>1</v>
      </c>
      <c r="H26" s="16" t="s">
        <v>35</v>
      </c>
      <c r="I26" s="30"/>
      <c r="J26" s="25">
        <v>2117.19</v>
      </c>
      <c r="K26" s="23">
        <f>F26*2137.54</f>
        <v>2137.54</v>
      </c>
      <c r="L26" s="25">
        <f t="shared" si="5"/>
        <v>20.349999999999909</v>
      </c>
      <c r="M26" s="33"/>
      <c r="N26" s="35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"/>
      <c r="AA26" s="3"/>
    </row>
    <row r="27" spans="1:27" customFormat="1" ht="28" x14ac:dyDescent="0.35">
      <c r="A27" s="30"/>
      <c r="B27" s="31"/>
      <c r="C27" s="8" t="s">
        <v>57</v>
      </c>
      <c r="D27" s="16" t="s">
        <v>52</v>
      </c>
      <c r="E27" s="16"/>
      <c r="F27" s="24">
        <v>1</v>
      </c>
      <c r="G27" s="24"/>
      <c r="H27" s="16" t="s">
        <v>35</v>
      </c>
      <c r="I27" s="30"/>
      <c r="J27" s="23"/>
      <c r="K27" s="23">
        <f>F27*3348.887</f>
        <v>3348.8870000000002</v>
      </c>
      <c r="L27" s="25">
        <f t="shared" si="5"/>
        <v>3348.8870000000002</v>
      </c>
      <c r="M27" s="33"/>
      <c r="N27" s="35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3"/>
      <c r="AA27" s="3"/>
    </row>
    <row r="28" spans="1:27" customFormat="1" ht="28" x14ac:dyDescent="0.35">
      <c r="A28" s="30"/>
      <c r="B28" s="31"/>
      <c r="C28" s="8" t="s">
        <v>58</v>
      </c>
      <c r="D28" s="16" t="s">
        <v>52</v>
      </c>
      <c r="E28" s="16"/>
      <c r="F28" s="24">
        <v>1</v>
      </c>
      <c r="G28" s="24">
        <v>1</v>
      </c>
      <c r="H28" s="16" t="s">
        <v>35</v>
      </c>
      <c r="I28" s="30"/>
      <c r="J28" s="23"/>
      <c r="K28" s="23">
        <f>F28*4709.22</f>
        <v>4709.22</v>
      </c>
      <c r="L28" s="25">
        <f t="shared" si="5"/>
        <v>4709.22</v>
      </c>
      <c r="M28" s="33"/>
      <c r="N28" s="35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"/>
      <c r="AA28" s="3"/>
    </row>
    <row r="29" spans="1:27" customFormat="1" ht="28" x14ac:dyDescent="0.35">
      <c r="A29" s="30"/>
      <c r="B29" s="31"/>
      <c r="C29" s="8" t="s">
        <v>59</v>
      </c>
      <c r="D29" s="16" t="s">
        <v>52</v>
      </c>
      <c r="E29" s="16"/>
      <c r="F29" s="24"/>
      <c r="G29" s="24">
        <v>2</v>
      </c>
      <c r="H29" s="16" t="s">
        <v>35</v>
      </c>
      <c r="I29" s="30"/>
      <c r="J29" s="23"/>
      <c r="K29" s="23"/>
      <c r="L29" s="25"/>
      <c r="M29" s="34"/>
      <c r="N29" s="35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3"/>
      <c r="AA29" s="3"/>
    </row>
  </sheetData>
  <mergeCells count="57">
    <mergeCell ref="A15:Y15"/>
    <mergeCell ref="A4:Y4"/>
    <mergeCell ref="A9:Y9"/>
    <mergeCell ref="R5:W5"/>
    <mergeCell ref="E6:G6"/>
    <mergeCell ref="Y11:Y14"/>
    <mergeCell ref="B11:B14"/>
    <mergeCell ref="I11:I14"/>
    <mergeCell ref="P11:P14"/>
    <mergeCell ref="Q11:Q14"/>
    <mergeCell ref="X11:X14"/>
    <mergeCell ref="R11:R13"/>
    <mergeCell ref="V11:V13"/>
    <mergeCell ref="W11:W13"/>
    <mergeCell ref="U11:U13"/>
    <mergeCell ref="T11:T13"/>
    <mergeCell ref="S11:S13"/>
    <mergeCell ref="T6:U6"/>
    <mergeCell ref="N6:O6"/>
    <mergeCell ref="P6:P7"/>
    <mergeCell ref="Q6:Q7"/>
    <mergeCell ref="W2:Y2"/>
    <mergeCell ref="V6:W6"/>
    <mergeCell ref="R6:S6"/>
    <mergeCell ref="J5:M5"/>
    <mergeCell ref="Y5:Y7"/>
    <mergeCell ref="X5:X7"/>
    <mergeCell ref="W3:Y3"/>
    <mergeCell ref="H6:H7"/>
    <mergeCell ref="J6:J7"/>
    <mergeCell ref="K6:K7"/>
    <mergeCell ref="L6:L7"/>
    <mergeCell ref="M6:M7"/>
    <mergeCell ref="A5:A7"/>
    <mergeCell ref="N5:Q5"/>
    <mergeCell ref="B5:B7"/>
    <mergeCell ref="A20:A29"/>
    <mergeCell ref="B20:B29"/>
    <mergeCell ref="I20:I29"/>
    <mergeCell ref="M20:M29"/>
    <mergeCell ref="N20:N29"/>
    <mergeCell ref="O20:O29"/>
    <mergeCell ref="P20:P29"/>
    <mergeCell ref="Q20:Q29"/>
    <mergeCell ref="A18:Y18"/>
    <mergeCell ref="C5:H5"/>
    <mergeCell ref="D6:D7"/>
    <mergeCell ref="C6:C7"/>
    <mergeCell ref="I5:I7"/>
    <mergeCell ref="R20:R29"/>
    <mergeCell ref="S20:S29"/>
    <mergeCell ref="X20:X29"/>
    <mergeCell ref="Y20:Y29"/>
    <mergeCell ref="T20:T29"/>
    <mergeCell ref="U20:U29"/>
    <mergeCell ref="V20:V29"/>
    <mergeCell ref="W20:W29"/>
  </mergeCells>
  <phoneticPr fontId="7" type="noConversion"/>
  <pageMargins left="0.11811023622047245" right="0.11811023622047245" top="0.11811023622047245" bottom="0.11811023622047245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21</vt:lpstr>
      <vt:lpstr>Лист2</vt:lpstr>
      <vt:lpstr>Лист3</vt:lpstr>
      <vt:lpstr>'форма 21'!Заголовки_для_печати</vt:lpstr>
      <vt:lpstr>'форма 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Гульжан Б Джалмуханова</dc:creator>
  <cp:lastModifiedBy>Дана К Абдрахманова</cp:lastModifiedBy>
  <cp:lastPrinted>2023-04-27T09:02:22Z</cp:lastPrinted>
  <dcterms:created xsi:type="dcterms:W3CDTF">2020-04-25T12:32:19Z</dcterms:created>
  <dcterms:modified xsi:type="dcterms:W3CDTF">2023-04-28T04:42:36Z</dcterms:modified>
</cp:coreProperties>
</file>